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80" windowWidth="12120" windowHeight="8700" firstSheet="1" activeTab="2"/>
  </bookViews>
  <sheets>
    <sheet name="Sheet1" sheetId="1" r:id="rId1"/>
    <sheet name="สรุป" sheetId="2" r:id="rId2"/>
    <sheet name="บัญชีสรุป" sheetId="3" r:id="rId3"/>
    <sheet name="ย 1 น1" sheetId="4" r:id="rId4"/>
    <sheet name="ย 1 น 2" sheetId="5" r:id="rId5"/>
    <sheet name="ย 1 น3" sheetId="6" r:id="rId6"/>
    <sheet name="โรงเรียน" sheetId="7" r:id="rId7"/>
    <sheet name="ย 2 น 1 " sheetId="8" r:id="rId8"/>
    <sheet name="ย 3 น 1" sheetId="9" r:id="rId9"/>
    <sheet name="ย 3 น 2" sheetId="10" r:id="rId10"/>
    <sheet name="ย 3 น 3" sheetId="11" r:id="rId11"/>
    <sheet name="ย 4 น 1" sheetId="12" r:id="rId12"/>
    <sheet name="ย  4น  2" sheetId="13" r:id="rId13"/>
    <sheet name="ย 5 น 1" sheetId="14" r:id="rId14"/>
    <sheet name="ย  5 น 2" sheetId="15" r:id="rId15"/>
    <sheet name="ย  6 น 1" sheetId="16" r:id="rId16"/>
    <sheet name="ขนส่ง" sheetId="17" r:id="rId17"/>
    <sheet name="โรงรับจำนำ" sheetId="18" r:id="rId18"/>
    <sheet name="ย  6 น 2" sheetId="19" r:id="rId19"/>
  </sheets>
  <definedNames>
    <definedName name="_xlnm.Print_Area" localSheetId="2">'บัญชีสรุป'!$A$1:$N$59</definedName>
    <definedName name="_xlnm.Print_Area" localSheetId="12">'ย  4น  2'!$A$1:$O$199</definedName>
    <definedName name="_xlnm.Print_Area" localSheetId="14">'ย  5 น 2'!$A$1:$P$296</definedName>
    <definedName name="_xlnm.Print_Area" localSheetId="15">'ย  6 น 1'!$A$1:$O$162</definedName>
    <definedName name="_xlnm.Print_Area" localSheetId="18">'ย  6 น 2'!$A$1:$M$375</definedName>
    <definedName name="_xlnm.Print_Area" localSheetId="4">'ย 1 น 2'!$A$1:$M$605</definedName>
    <definedName name="_xlnm.Print_Area" localSheetId="3">'ย 1 น1'!$A$1:$M$604</definedName>
    <definedName name="_xlnm.Print_Area" localSheetId="5">'ย 1 น3'!$A$1:$N$336</definedName>
    <definedName name="_xlnm.Print_Area" localSheetId="7">'ย 2 น 1 '!$A$1:$AJ$825</definedName>
    <definedName name="_xlnm.Print_Area" localSheetId="8">'ย 3 น 1'!$A$1:$M$324</definedName>
    <definedName name="_xlnm.Print_Area" localSheetId="9">'ย 3 น 2'!$A$1:$N$286</definedName>
    <definedName name="_xlnm.Print_Area" localSheetId="10">'ย 3 น 3'!$A$1:$N$315</definedName>
    <definedName name="_xlnm.Print_Area" localSheetId="11">'ย 4 น 1'!$A$1:$M$560</definedName>
    <definedName name="_xlnm.Print_Area" localSheetId="13">'ย 5 น 1'!$A$1:$T$215</definedName>
    <definedName name="_xlnm.Print_Titles" localSheetId="2">'บัญชีสรุป'!$1:$7</definedName>
    <definedName name="_xlnm.Print_Titles" localSheetId="12">'ย  4น  2'!$1:$8</definedName>
    <definedName name="_xlnm.Print_Titles" localSheetId="14">'ย  5 น 2'!$1:$8</definedName>
    <definedName name="_xlnm.Print_Titles" localSheetId="15">'ย  6 น 1'!$1:$8</definedName>
    <definedName name="_xlnm.Print_Titles" localSheetId="18">'ย  6 น 2'!$1:$8</definedName>
    <definedName name="_xlnm.Print_Titles" localSheetId="4">'ย 1 น 2'!$1:$8</definedName>
    <definedName name="_xlnm.Print_Titles" localSheetId="3">'ย 1 น1'!$1:$8</definedName>
    <definedName name="_xlnm.Print_Titles" localSheetId="5">'ย 1 น3'!$1:$8</definedName>
    <definedName name="_xlnm.Print_Titles" localSheetId="7">'ย 2 น 1 '!$1:$8</definedName>
    <definedName name="_xlnm.Print_Titles" localSheetId="8">'ย 3 น 1'!$1:$8</definedName>
    <definedName name="_xlnm.Print_Titles" localSheetId="9">'ย 3 น 2'!$1:$8</definedName>
    <definedName name="_xlnm.Print_Titles" localSheetId="10">'ย 3 น 3'!$1:$8</definedName>
    <definedName name="_xlnm.Print_Titles" localSheetId="11">'ย 4 น 1'!$1:$8</definedName>
    <definedName name="_xlnm.Print_Titles" localSheetId="13">'ย 5 น 1'!$1:$8</definedName>
  </definedNames>
  <calcPr fullCalcOnLoad="1"/>
</workbook>
</file>

<file path=xl/sharedStrings.xml><?xml version="1.0" encoding="utf-8"?>
<sst xmlns="http://schemas.openxmlformats.org/spreadsheetml/2006/main" count="8203" uniqueCount="5118">
  <si>
    <t>ประสิทธิภาพ</t>
  </si>
  <si>
    <t>เทศบาล</t>
  </si>
  <si>
    <t>สำนักปลัด</t>
  </si>
  <si>
    <t>ไม่ต่ำกว่า 21 นิ้ว  2  เครื่อง</t>
  </si>
  <si>
    <t xml:space="preserve">   5  คิว  จำนวน  2  ตู้</t>
  </si>
  <si>
    <t>มากขึ้น</t>
  </si>
  <si>
    <t>4.1  แนวทางการพัฒนาด้านโครงสร้างพื้นฐาน</t>
  </si>
  <si>
    <t>4.2แนวทางการพัฒนาด้านการป้องกันและแก้ไขปัญหาน้ำท่วม</t>
  </si>
  <si>
    <t>5) ยุทธศาสตร์ด้านสวัสดิการสังคม</t>
  </si>
  <si>
    <t xml:space="preserve">5.1  แนวทางการพัฒนาด้านการส่งเสริมการพัฒนาสตรี เด็ก เยาวชน ผู้สูงอายุ และผู้พิการ </t>
  </si>
  <si>
    <t>5.2  แนวทางการพัฒนาด้านการสังคมสงเคราะห์</t>
  </si>
  <si>
    <t>6.1  แนวทางการพัฒนาด้านการส่งเสริม สนับสนุนให้ชุมชนมีความเข้มแข็ง และมีส่วนร่วม</t>
  </si>
  <si>
    <t xml:space="preserve">6.2  แนวทางการพัฒนาด้านอนุรักษ์ประเพณี วัฒนธรรม ศาสนา  เสริมสร้างคุณธรรม จริยธรรม ส่งเสริมภูมิปัญญาท้องถิ่น การกีฬาและนันทนาการ </t>
  </si>
  <si>
    <t xml:space="preserve">      จริยธรรม ส่งเสริมภูมิปัญญาท้องถิ่น การกีฬาและนันทนาการ</t>
  </si>
  <si>
    <t xml:space="preserve">6.2  แนวทางการพัฒนาด้านอนุรักษ์ประเพณี วัฒนธรรม ศาสนา  เสริมสร้างคุณธรรม  </t>
  </si>
  <si>
    <t xml:space="preserve">    จริยธรรม ส่งเสริมภูมิปัญญาท้องถิ่น การกีฬาและนันทนาการ</t>
  </si>
  <si>
    <t xml:space="preserve">6) ยุทธศาสตร์ด้านอนุรักษ์ประเพณี วัฒนธรรม ศาสนา เสริมสร้างคุณธรรม </t>
  </si>
  <si>
    <t>ส่วนที่   5   บัญชีโครงการพัฒนา</t>
  </si>
  <si>
    <t>รวม</t>
  </si>
  <si>
    <t>หน่วยงานที่</t>
  </si>
  <si>
    <t>รับผิดชอบ</t>
  </si>
  <si>
    <t>รายละเอียดโครงการพัฒนา</t>
  </si>
  <si>
    <t>เทศบาลเมืองสระแก้ว</t>
  </si>
  <si>
    <t>ที่</t>
  </si>
  <si>
    <t>โครงการ</t>
  </si>
  <si>
    <t>วัตถุประสงค์</t>
  </si>
  <si>
    <t>เป้าหมาย</t>
  </si>
  <si>
    <t>ชุดผจญเพลิง</t>
  </si>
  <si>
    <t>และรวดเร็ว</t>
  </si>
  <si>
    <t>งานเทศกิจ</t>
  </si>
  <si>
    <t>ที่รับผิดชอบ</t>
  </si>
  <si>
    <t>หน่วยงาน</t>
  </si>
  <si>
    <t>ยุทธศาสตร์การพัฒนาและแนวทางการพัฒนาเทศบาลเมืองสระแก้ว  พ.ศ.  2552-2556</t>
  </si>
  <si>
    <t>1) ยุทธศาสตร์ด้านการบริหารจัดการ</t>
  </si>
  <si>
    <t xml:space="preserve">1.1 แนวทางการพัฒนาด้านการปรับปรุงสถานที่ปฏิบัติราชการ     </t>
  </si>
  <si>
    <t>1.2  แนวทางการพัฒนาด้านการพัฒนาบุคลากร และการวางแผนพัฒนาเทศบาล</t>
  </si>
  <si>
    <t>1.3  แนวทางการพัฒนาด้านการคลังและงบประมาณ</t>
  </si>
  <si>
    <t xml:space="preserve">2) ยุทธศาสตร์ด้านการศึกษา </t>
  </si>
  <si>
    <t>2.1 แนวทางการพัฒนาด้านการจัดการศึกษา</t>
  </si>
  <si>
    <t>3) ยุทธศาสตร์ด้านสาธารณสุข</t>
  </si>
  <si>
    <t>3.1 แนวทางการพัฒนาด้านการสาธารณสุข การอนามัยครอบครัว และการรักษาพยาบาล</t>
  </si>
  <si>
    <t>3.2 แนวทางการพัฒนาด้านการพัฒนาศักยภาพและขีดความสามารถในการคุ้มครองผู้บริโภค</t>
  </si>
  <si>
    <t>3.3 แนวทางการพัฒนาด้านสิ่งแวดล้อม</t>
  </si>
  <si>
    <t>4) ยุทธศาสตร์ด้านการสาธารณูปโภคและการจราจร</t>
  </si>
  <si>
    <t>(ผลผลิตของโครงการ)</t>
  </si>
  <si>
    <t>งบประมาณและที่มา</t>
  </si>
  <si>
    <t>(บาท)</t>
  </si>
  <si>
    <t xml:space="preserve"> </t>
  </si>
  <si>
    <t>มาตรฐาน</t>
  </si>
  <si>
    <t>จำนวน  1  เครื่อง</t>
  </si>
  <si>
    <t>จำนวน  1  ชุด</t>
  </si>
  <si>
    <t xml:space="preserve">  Note book พร้อมอุปกรณ์</t>
  </si>
  <si>
    <t xml:space="preserve">  จำนวน  1  ชุด</t>
  </si>
  <si>
    <t>ผลที่คาดว่าจะได้รับ</t>
  </si>
  <si>
    <t>บัญชีสรุปโครงการพัฒนา</t>
  </si>
  <si>
    <t>ยุทธศาสตร์</t>
  </si>
  <si>
    <t>รวม  3  ปี</t>
  </si>
  <si>
    <t>จำนวน</t>
  </si>
  <si>
    <t>งบประมาณ</t>
  </si>
  <si>
    <t>รวมทั้งสิ้น</t>
  </si>
  <si>
    <t>คิดเป็นร้อยละ</t>
  </si>
  <si>
    <t xml:space="preserve">       </t>
  </si>
  <si>
    <t>เมืองสระแก้ว</t>
  </si>
  <si>
    <t>รายจ่ายข้อผูกพันของเทศบาล</t>
  </si>
  <si>
    <t xml:space="preserve">  </t>
  </si>
  <si>
    <t>รถยนต์ประจำตำแหน่ง</t>
  </si>
  <si>
    <t xml:space="preserve"> - ผู้บริหารได้ใช้รถยนต์ที่มี</t>
  </si>
  <si>
    <t>นายกเทศมนตรี</t>
  </si>
  <si>
    <t>คุณภาพและมีความปลอดภัย</t>
  </si>
  <si>
    <t>จำนวน  1  คัน</t>
  </si>
  <si>
    <t>ใช้ในการบริหารงาน</t>
  </si>
  <si>
    <t xml:space="preserve"> -เพื่อให้การบริการประชาชนเป็นไป</t>
  </si>
  <si>
    <t xml:space="preserve"> - ตู้เก็บเอกสารชนิดกระจก  </t>
  </si>
  <si>
    <t xml:space="preserve"> - เอกสารของทางราชการมีการ</t>
  </si>
  <si>
    <t>อย่างมีประสิทธิภาพและมีเครื่องมือ</t>
  </si>
  <si>
    <t>บานเลื่อน  จำนวน  5  ตู้</t>
  </si>
  <si>
    <t>เก็บรักษาอย่างเป็นระบบปลอดภัย</t>
  </si>
  <si>
    <t>ในการบริการประชาชนที่ทันสมัย</t>
  </si>
  <si>
    <t xml:space="preserve"> -เครื่องรับโทรทัศน์ขนาด</t>
  </si>
  <si>
    <t xml:space="preserve"> -ได้รับข่าวสารและทันต่อโลก</t>
  </si>
  <si>
    <t xml:space="preserve">   นำมาปรับใช้ในการบริการ</t>
  </si>
  <si>
    <t xml:space="preserve"> - ตู้เย็นขนาดไม่ต่ำกว่า</t>
  </si>
  <si>
    <t xml:space="preserve"> -ทำให้ประชาชนได้รับความ </t>
  </si>
  <si>
    <t xml:space="preserve">   18  คิว  จำนวน  1  ตู้</t>
  </si>
  <si>
    <t xml:space="preserve">  พึงพอใจมากยิ่งขึ้น</t>
  </si>
  <si>
    <t xml:space="preserve"> -อำนวยความสะดวกเจ้าหน้าที่</t>
  </si>
  <si>
    <t xml:space="preserve">  ให้ปฏิบัติงานราชการได้ดียิ่งขึ้น</t>
  </si>
  <si>
    <t>รถจักรยานยนต์ขนาดไม่ต่ำ</t>
  </si>
  <si>
    <t xml:space="preserve"> -ทำให้ปฏิบัติงานบริการประสาน</t>
  </si>
  <si>
    <t>กว่า 100 cc จำนวน 1 คัน</t>
  </si>
  <si>
    <t xml:space="preserve"> -มอนิเตอร์ จอ LCD ขนาด</t>
  </si>
  <si>
    <t xml:space="preserve"> -ทำให้พนักงานสะดวกในการ</t>
  </si>
  <si>
    <t xml:space="preserve">  ไม่ต่ำกว่า  17  นิ้ว  1  ชุด </t>
  </si>
  <si>
    <t xml:space="preserve"> -ทำให้การปฏิบัติงานราชการ</t>
  </si>
  <si>
    <t xml:space="preserve">  จำนวน  2  เครื่อง</t>
  </si>
  <si>
    <t xml:space="preserve"> -คอมพิวเตอร์แบบพกพา</t>
  </si>
  <si>
    <t>แผนพัฒนาสามปี( 2554 - 2556 )</t>
  </si>
  <si>
    <t>แผนพัฒนาสามปี (  พ.ศ.2554  -  2556  )</t>
  </si>
  <si>
    <t>ปี 2554</t>
  </si>
  <si>
    <t>ปี  2555</t>
  </si>
  <si>
    <t>ปี  2556</t>
  </si>
  <si>
    <t xml:space="preserve">6) ยุทธศาสตร์ด้านสังคมและการมีส่วนร่วมของประชาชน </t>
  </si>
  <si>
    <t>6) ยุทธศาสตร์ด้านสังคมและการมีส่วนร่วมของประชาชน</t>
  </si>
  <si>
    <t>โครงการฝึกอบรมเพิ่มพูนความรู้</t>
  </si>
  <si>
    <t>คณะกรรมการพัฒนาสตรี</t>
  </si>
  <si>
    <t>เพื่อให้คณะกรรมการพัฒนาสตรีมี</t>
  </si>
  <si>
    <t>ฝึกอบรม ปีละ 1 รุ่น</t>
  </si>
  <si>
    <t>กรรมการพัฒนาสตรีมีความรู้และ</t>
  </si>
  <si>
    <t>กอง</t>
  </si>
  <si>
    <t>ความรู้และทักษะในการดำเนินงาน</t>
  </si>
  <si>
    <t xml:space="preserve">ทักษะในการดำเนินงานได้ดี </t>
  </si>
  <si>
    <t>สวัสดิการสังคม</t>
  </si>
  <si>
    <t>ร้อยละ  60 ของกรรมการทั้งหมด</t>
  </si>
  <si>
    <t>เพื่อส่งเสริมคุณภาพชีวิตและ</t>
  </si>
  <si>
    <t>ผู้สูงอายุในเขตเทศบาล</t>
  </si>
  <si>
    <t>ผู้สูงอายุได้รับการพัฒนาคุณภาพ</t>
  </si>
  <si>
    <t>สุขภาพจิตผู้สูงอายุ</t>
  </si>
  <si>
    <t>ชีวิต อย่างทั่วถึง</t>
  </si>
  <si>
    <t>โครงการพัฒนาคุณภาพชีวิตผู้สูงอายุ</t>
  </si>
  <si>
    <t>สัมมนาคณะกรรมการชุมชน</t>
  </si>
  <si>
    <t>ปีละ 1 รุ่น ๆ ละ 324 คน</t>
  </si>
  <si>
    <t>ความสามารถในการเป็นผู้นำ</t>
  </si>
  <si>
    <t>ได้ดีร้อยละ 50 ของกรรมการ</t>
  </si>
  <si>
    <t>สำรวจข้อมูลครัวเรือน เพื่อ</t>
  </si>
  <si>
    <t>สำรวจข้อมูลครัวเรือน จำนวน</t>
  </si>
  <si>
    <t>มีการนำข้อมูล จปฐ.ไปใช้</t>
  </si>
  <si>
    <t>วางแผนพัฒนาคุณภาพชีวิต</t>
  </si>
  <si>
    <t>2,500 ครัวเรือน</t>
  </si>
  <si>
    <t>ประโยชน์ในการวางแผน</t>
  </si>
  <si>
    <t>ของประชาชน</t>
  </si>
  <si>
    <t>แก้ไขปัญหาและพัฒนา</t>
  </si>
  <si>
    <t>คุณภาพชีวิตร้อยละ 50</t>
  </si>
  <si>
    <t>โครงการจัดเก็บข้อมูลความจำเป็น</t>
  </si>
  <si>
    <t>พื้นฐาน ( จปฐ. )</t>
  </si>
  <si>
    <t>เพื่อให้ประชาชนมีความรู้ใน</t>
  </si>
  <si>
    <t xml:space="preserve">1.อบรมให้ความรู้ 1 รุ่น จำนวน </t>
  </si>
  <si>
    <t>ประชาชนร้อยละ 60 มีความ</t>
  </si>
  <si>
    <t>กิจกรรมการพัฒนาเศรษฐกิจ</t>
  </si>
  <si>
    <t xml:space="preserve">40 คน </t>
  </si>
  <si>
    <t>รู้และนำไปปฏิบัติเพื่อก่อให้</t>
  </si>
  <si>
    <t>พอเพียง</t>
  </si>
  <si>
    <t>2.จัดตั้งกลุ่มเกษตรพอเพียง</t>
  </si>
  <si>
    <t>เกิดการลดรายจ่ายเพิ่มรายได้</t>
  </si>
  <si>
    <t>โครงการส่งเสริมอาชีพชุมชน</t>
  </si>
  <si>
    <t>ตามหลักปรัชญาเศรษฐกิจพอเพียง</t>
  </si>
  <si>
    <t>สงเคราะห์เบี้ยยังชีพผู้สูงอายุ</t>
  </si>
  <si>
    <t xml:space="preserve">1.เพื่อให้ผู้สูงอายุมีรายได้ที่จะนำไป </t>
  </si>
  <si>
    <t>ผู้สูงอายุได้รับเบียยังชีพ</t>
  </si>
  <si>
    <t>1.ผู้สูงอายุและครอบครัวได้รับ</t>
  </si>
  <si>
    <t>ใช้จ่ายในการดำรงชีพ</t>
  </si>
  <si>
    <t>การช่วยเหลือ</t>
  </si>
  <si>
    <t>2.เพื่อให้ผู้สูงอายุสามารถที่จะดูแล</t>
  </si>
  <si>
    <t>2.ผู้สูงอายุมีรายได้เพื่อนำไปใช้</t>
  </si>
  <si>
    <t>ตนเองได้</t>
  </si>
  <si>
    <t>จ่ายในการดำรงชีพ</t>
  </si>
  <si>
    <t>3.เพื่อให้ผู้สูงอายุได้รับบริการและ</t>
  </si>
  <si>
    <t>3.ผู้สูงอายุได้รับการดูแลและ</t>
  </si>
  <si>
    <t>สวัสดิการสังคมของรัฐ</t>
  </si>
  <si>
    <t>เข้าถึงบริการของรัฐ</t>
  </si>
  <si>
    <t>สงเคราะห์เบี้ยยังชีพผู้พิการ</t>
  </si>
  <si>
    <t>1.เพื่อช่วยเหลือผู้พิการที่ไม่สามารถ</t>
  </si>
  <si>
    <t xml:space="preserve">ผู้พิการได้รับเบี้ยยังชีพ </t>
  </si>
  <si>
    <t>1.ผู้พิการและครอบครัวได้รับ</t>
  </si>
  <si>
    <t>ประกอบอาชีพได้</t>
  </si>
  <si>
    <t>2.ผู้พิการมีรายได้เพื่อนำไปใช้</t>
  </si>
  <si>
    <t>3.เพื่อให้ผู้พิการได้รับบริการและ</t>
  </si>
  <si>
    <t>3.ผู้พิการได้รับการดูแลและ</t>
  </si>
  <si>
    <t>สงเคราะห์เบี้ยยังชีพผู้ป่วยเอดส์</t>
  </si>
  <si>
    <t>1.เพื่อให้การช่วยเหลือค่าใช้จ่ายใน</t>
  </si>
  <si>
    <t>ผู้ป่วยเอดส์ได้รับเบี้ยยังชีพ</t>
  </si>
  <si>
    <t>1.ผู้ติดเชื้อเอดส์และครอบครัว</t>
  </si>
  <si>
    <t>การดำเนินชีวิต</t>
  </si>
  <si>
    <t>ได้รับการช่วยเหลือ</t>
  </si>
  <si>
    <t>2.เพื่อบรรเทาความเดือดร้อนภายใน</t>
  </si>
  <si>
    <t>2.ผู้ป่วยเอดส์มีรายได้เพื่อนำไป</t>
  </si>
  <si>
    <t>ครอบครัว</t>
  </si>
  <si>
    <t>3.เพื่อให้ผู้ติดเชื้อเอดส์ได้รับบริการ</t>
  </si>
  <si>
    <t>3.ผู้ป่วยเอดส์ได้รับการดูแลและ</t>
  </si>
  <si>
    <t>และสวัสดิการสังคมของรัฐ</t>
  </si>
  <si>
    <t>โครงการประชาคมจัดทำแผนชุมชน</t>
  </si>
  <si>
    <t>พึ่งตนเอง</t>
  </si>
  <si>
    <t>แผนพัฒนาสามปี ( 2554 - 2556 )</t>
  </si>
  <si>
    <t>( งบกลาง )</t>
  </si>
  <si>
    <t>วิชาการฯ</t>
  </si>
  <si>
    <t>- เพื่อเป็นสื่อเผยแพร่และ</t>
  </si>
  <si>
    <t>-ประชาชนในเขตเทศบาลเมือง</t>
  </si>
  <si>
    <t>ประชาสัมพันธ์กิจกรรม /</t>
  </si>
  <si>
    <t>โครงการต่าง ๆของเทศบาล</t>
  </si>
  <si>
    <t>ข่าวสาร  และได้มีส่วนร่วมใน</t>
  </si>
  <si>
    <t>- เพื่อให้ประชาชนที่อาศัยอยู่ใน</t>
  </si>
  <si>
    <t>กิจกรรม/โครงการของเทศบาล</t>
  </si>
  <si>
    <t>เขตเทศบาลเมืองสระแก้วได้รับ</t>
  </si>
  <si>
    <t>ข้อมูลข่าวสารของเทศบาลอย่าง</t>
  </si>
  <si>
    <t>ทั่วถึง</t>
  </si>
  <si>
    <t>- เพื่อส่งเสริมการมีส่วนร่วมของ</t>
  </si>
  <si>
    <t>ประชาชน ในการจัดทำกิจกรรม/</t>
  </si>
  <si>
    <t>โครงการของเทศบาล</t>
  </si>
  <si>
    <t>โครงการจัดเวทีประชาคมเพื่อ</t>
  </si>
  <si>
    <t>1.เพื่อร่วมกันกำหนดประเด็น</t>
  </si>
  <si>
    <t>1.จัดเวทีประชาคมในพื้นที่เทศบาล</t>
  </si>
  <si>
    <t>การจัดทำแผนพัฒนาท้องถิ่น</t>
  </si>
  <si>
    <t>การพัฒนา ให้สอดคล้องกับ</t>
  </si>
  <si>
    <t>วิสัยทัศน์พันธกิจและจุดมุ่ง</t>
  </si>
  <si>
    <t>หมายเพื่อการพัฒนาที่ยั่งยืน</t>
  </si>
  <si>
    <t>รวมทั้งสอดคล้องกับปัญหา</t>
  </si>
  <si>
    <t>ความต้องการของประชาคม</t>
  </si>
  <si>
    <t>และชุมชน</t>
  </si>
  <si>
    <t xml:space="preserve"> -เพื่อควบคุมการดำเนินงาน</t>
  </si>
  <si>
    <t xml:space="preserve"> -จัดทำแผนการดำเนินงาน</t>
  </si>
  <si>
    <t xml:space="preserve"> -การดำเนินงานของ</t>
  </si>
  <si>
    <t xml:space="preserve">  ของเทศบาลในการใช้จ่าย</t>
  </si>
  <si>
    <t xml:space="preserve">  ปีละ  50  เล่ม</t>
  </si>
  <si>
    <t>เทศบาลมีประสิทธิภาพ</t>
  </si>
  <si>
    <t xml:space="preserve">  งบประมาณให้มีประสิทธิผล</t>
  </si>
  <si>
    <t xml:space="preserve"> -เพื่อวางแผนการพัฒนาเทศบาล</t>
  </si>
  <si>
    <t xml:space="preserve"> -จัดทำแผนพัฒนาสามปี</t>
  </si>
  <si>
    <t xml:space="preserve"> -เทศบาลมีแผนพัฒนา</t>
  </si>
  <si>
    <t>อย่างมีระบบ และมีประสิทธิภาพ</t>
  </si>
  <si>
    <t>จำนวน  100  เล่ม</t>
  </si>
  <si>
    <t>อย่างมีประสิทธิภาพ</t>
  </si>
  <si>
    <t xml:space="preserve"> -เพื่อกำหนดแนวทางในการ</t>
  </si>
  <si>
    <t xml:space="preserve"> -เทศบาลมีแผนยุทธศาสตร์ใน</t>
  </si>
  <si>
    <t>พัฒนาเทศบาลอย่างเป็นระบบ</t>
  </si>
  <si>
    <t>จำนวน 100 เล่ม</t>
  </si>
  <si>
    <t>การกำหนดแนวทางการพัฒนา</t>
  </si>
  <si>
    <t xml:space="preserve"> -จำนวน  100  เล่ม</t>
  </si>
  <si>
    <t>ในการดำเนินงานเป็นไป</t>
  </si>
  <si>
    <t>การสำรวจความพึงพอใจของ</t>
  </si>
  <si>
    <t xml:space="preserve"> -เพื่อศึกษาข้อมูลหรือจัดเก็บ</t>
  </si>
  <si>
    <t xml:space="preserve"> -มีการปรับปรุงระบบการปฏิบัติ</t>
  </si>
  <si>
    <t>ผู้รับบริการ</t>
  </si>
  <si>
    <t>ข้อมูลในทุกด้านเพื่อนำมา</t>
  </si>
  <si>
    <t>ราชการและการให้บริการเพื่อ</t>
  </si>
  <si>
    <t>ปรับปรุงการให้บริการ</t>
  </si>
  <si>
    <t>โครงการฝึกอบรมเพื่อเพิ่ม</t>
  </si>
  <si>
    <t>ประสิทธิภาพคณะกรรมการ</t>
  </si>
  <si>
    <t>บริหารการดำเนินงานหอกระจาย</t>
  </si>
  <si>
    <t>ข่าวประจำหมู่บ้านและชุมชน</t>
  </si>
  <si>
    <t>เพื่อเพิ่มประสิทธิภาพคณะกรรมการ</t>
  </si>
  <si>
    <t>ฝึกอบรมเพื่อเพิ่มประสิทธิ-</t>
  </si>
  <si>
    <t>ภาพ คณะกรรมการบริหาร</t>
  </si>
  <si>
    <t>การดำเนินงานหอกระจายข่าว</t>
  </si>
  <si>
    <t>ประจำหมู่บ้านและชุมชน</t>
  </si>
  <si>
    <t>ของเทศบาลเมืองสระแก้ว</t>
  </si>
  <si>
    <t>ประจำหมู่บ้านและชุมชนของ</t>
  </si>
  <si>
    <t>เทศบาลเมืองสระแก้ว มี</t>
  </si>
  <si>
    <t>ประสิทธิภาพยิ่งขึ้น</t>
  </si>
  <si>
    <t>กองวิชาการฯ</t>
  </si>
  <si>
    <t>จัดทำวารสารรายงานกิจการ</t>
  </si>
  <si>
    <t>จำนวน   280  คน</t>
  </si>
  <si>
    <t>จำนวน   60  คน</t>
  </si>
  <si>
    <t>จำนวน    8   คน</t>
  </si>
  <si>
    <t>1. เพื่อให้เกิดกระบวนการจัดทำ</t>
  </si>
  <si>
    <t>แผนชุมชน</t>
  </si>
  <si>
    <t>2. เพื่อให้ชุมชนได้มีโอกาสเรียนรู้</t>
  </si>
  <si>
    <t>ร่วมกัน</t>
  </si>
  <si>
    <t>3.เพื่อให้ชุมชนได้มีแผนงานรองรับ</t>
  </si>
  <si>
    <t>1.คนในชุมชนได้แลกเปลี่ยน</t>
  </si>
  <si>
    <t>เรียนรู้ร่วมกัน</t>
  </si>
  <si>
    <t>2.คนในชุมชนมีแนวทางในการ</t>
  </si>
  <si>
    <t>แก้ไขปัญหาของชุมชน</t>
  </si>
  <si>
    <t>3.โครงการ/กิจกรรมของชุมชน</t>
  </si>
  <si>
    <t>ได้รับการตอบสนองจาก</t>
  </si>
  <si>
    <t>ภายนอกชุมชน</t>
  </si>
  <si>
    <t>การสนับสนุนจากหน่วยงาน</t>
  </si>
  <si>
    <t>การพัฒนาด้านการจัดการศึกษา</t>
  </si>
  <si>
    <t>กองการศึกษา</t>
  </si>
  <si>
    <t>โครงการสนับสนุนการจัดการ</t>
  </si>
  <si>
    <t>เพื่อให้เด็กมีการศึกษาที่ดีและแบ่ง</t>
  </si>
  <si>
    <t>เด็ก /นักเรียน ได้รับเงินสนับสนุน</t>
  </si>
  <si>
    <t>ส่งเสริมเด็กนักเรียนและครอบ</t>
  </si>
  <si>
    <t>ศึกษาโดยไม่ต้องเสียค่าใช้จ่าย</t>
  </si>
  <si>
    <t>เบาภาระของบิดา - มารดาและผู้</t>
  </si>
  <si>
    <t>ครัวให้มีความรู้ ความสามารถ</t>
  </si>
  <si>
    <t>เรียนฟรี  15 ปีของโรงเรียน</t>
  </si>
  <si>
    <t>ให้การศึกษาเป็นอนาคตของชาติ</t>
  </si>
  <si>
    <t>ในสังกัดองค์กรปกครองส่วน</t>
  </si>
  <si>
    <t>ท้องถิ่น</t>
  </si>
  <si>
    <t>โครงการร่วมมือทางการศึกษา</t>
  </si>
  <si>
    <t>เพื่อพัฒนาการจัดการศึกษาของ</t>
  </si>
  <si>
    <t>ครู - นักเรียนโรงเรียนในสังกัด</t>
  </si>
  <si>
    <t>กำหนดกลยุทธศาศตร์การศึกษา</t>
  </si>
  <si>
    <t>ระหว่างเทศบาลเมืองสระแก้ว</t>
  </si>
  <si>
    <t>ของเทศบาลเมืองสระแก้วให้มี</t>
  </si>
  <si>
    <t>กับมหาวิทยาลัยบูรพา  (MOU)</t>
  </si>
  <si>
    <t>คุณภาพมาตรฐานในการวิจัย</t>
  </si>
  <si>
    <t>พัฒนาและดำเนินการจัดการ</t>
  </si>
  <si>
    <t>ศึกษาให้มีคุณภาพตลอดจน</t>
  </si>
  <si>
    <t>โครงการอบรมเยาวชนจราจร</t>
  </si>
  <si>
    <t>เพื่อให้เยาวชนได้รับความรู้</t>
  </si>
  <si>
    <t>เรื่องกฎหมายจราจร</t>
  </si>
  <si>
    <t>จำนวน  80  คน</t>
  </si>
  <si>
    <t>โครงการอบรมทัศศึกษาดูงาน</t>
  </si>
  <si>
    <t>จัดฝึกอบรมและทัศนศึกษาดูงาน</t>
  </si>
  <si>
    <t>แกนนำเยาวชนได้รับความรู้</t>
  </si>
  <si>
    <t>ของแกนนำเยาวชน</t>
  </si>
  <si>
    <t>และประสบการณ์ในการพัฒนา</t>
  </si>
  <si>
    <t>ตนเองและชุมชนทิ่อยู่อาศัย</t>
  </si>
  <si>
    <t>ไม่น้อยกว่าร้อยละ  60</t>
  </si>
  <si>
    <t>โครงการจัดกิจกรรมค่ายเยาวชน</t>
  </si>
  <si>
    <t>เพื่อให้เด็กและเยาวชนรู้จักการทำ</t>
  </si>
  <si>
    <t xml:space="preserve">จัดค่ายเยาวชนในเขตเทศบาล </t>
  </si>
  <si>
    <t>งานเป็นทีมและมีความรับผิดชอบ</t>
  </si>
  <si>
    <t>40  คน</t>
  </si>
  <si>
    <t>เพิ่มมากขึ้น</t>
  </si>
  <si>
    <t>เพื่อให้เด็กและเยาวชนรู้จักกล้า</t>
  </si>
  <si>
    <t>จัดกิจกรรมเพื่อเด็ก/เยาวชนในเขต</t>
  </si>
  <si>
    <t>เด็กและเยาวชนในเขตเทศบาล</t>
  </si>
  <si>
    <t>แสดงออกในทางที่ถูกต้องและเห็น</t>
  </si>
  <si>
    <t>เทศบาล  ประมาณ 3,000 คน</t>
  </si>
  <si>
    <t>ความสำคัญของวันเด็กแห่งชาติ</t>
  </si>
  <si>
    <t>โครงการจัดกิจกรรมวันเยาวชน</t>
  </si>
  <si>
    <t>จัดกิจกรรมวันเยาวชนด้านต่าง ๆ</t>
  </si>
  <si>
    <t>แห่งชาติ</t>
  </si>
  <si>
    <t>ส่วนร่วมในการจัดกิจกรรมในวัน</t>
  </si>
  <si>
    <t>ในวันที่  20  กันยายนของทุกปี</t>
  </si>
  <si>
    <t>เยาวชน</t>
  </si>
  <si>
    <t>โครงการประกาศเกียรติคุณเด็ก</t>
  </si>
  <si>
    <t>ยกย่องเชิดชู / เยาวชน/ประชาชน</t>
  </si>
  <si>
    <t>/ เยาวชน และครอบครัว</t>
  </si>
  <si>
    <t>ไม่น้อยกว่าร้อยละ 70</t>
  </si>
  <si>
    <t>โครงการจัดซื้อหนังสือเข้า</t>
  </si>
  <si>
    <t>เพื่อให้เด็กและเยาวชนรวมทั้ง</t>
  </si>
  <si>
    <t>จัดซื้อหนังสือเข้าประจำศูนย์เยาวชน</t>
  </si>
  <si>
    <t>เด็ก/เยาวชน/ประชาชน</t>
  </si>
  <si>
    <t>ประจำศูนย์เยาวชน</t>
  </si>
  <si>
    <t>ประชาชนทั่วไปได้มีหนังสือ</t>
  </si>
  <si>
    <t>ได้มีหนังสือไว้ศึกษา</t>
  </si>
  <si>
    <t>ใช้ศึกษาค้นคว้าหาความรู้เพิ่มเติม</t>
  </si>
  <si>
    <t>ค้นคว้าหาความรู้เพิ่มเติม</t>
  </si>
  <si>
    <t>ในเวลาว่าง</t>
  </si>
  <si>
    <t>โครงการร่วมใจให้ทุนการศึกษา</t>
  </si>
  <si>
    <t>เพื่อสนับสนุนบุตรผู้มีรายได้น้อย</t>
  </si>
  <si>
    <t>นักเรียน/นักศึกษา/ระดับประถม/</t>
  </si>
  <si>
    <t>นักเรียน/นักศึกษาผู้มีรายได้</t>
  </si>
  <si>
    <t>แก่นักเรียน / นักศึกษา</t>
  </si>
  <si>
    <t>ให้มีโอกาสได้ศึกษาต่อในระดับ</t>
  </si>
  <si>
    <t>มัธยม/อุดมศึกษา และก่อนวัยเรียน</t>
  </si>
  <si>
    <t>สูงขึ้น</t>
  </si>
  <si>
    <t>โครงการมอบทุนการศึกษาแก่</t>
  </si>
  <si>
    <t>เพื่อช่วยเหลือเด็กยากจนและด้อย</t>
  </si>
  <si>
    <t>มอบทุนการศึกษาแก่เด็กนักเรียน</t>
  </si>
  <si>
    <t>นักเรียนในสังกดเทศบาล</t>
  </si>
  <si>
    <t>โอกาสให้ได้รับการศึกษา</t>
  </si>
  <si>
    <t>ในเขตเทศบาลที่เรียนดีแต่ยากจน</t>
  </si>
  <si>
    <t>ไม่ต่ำกว่าร้อยละ 60 มีโอกาส</t>
  </si>
  <si>
    <t>ทุนละ 1,500  บาท จำนวน  10  ทุน</t>
  </si>
  <si>
    <t>ได้รับการศึกษาที่สูงขึ้น</t>
  </si>
  <si>
    <t>โครงการสนับสนุนค่าใช้จ่าย</t>
  </si>
  <si>
    <t>เพื่อสนับสนุนการจัดการศึกษา</t>
  </si>
  <si>
    <t xml:space="preserve"> - จ่ายเงินเดือนและค่าจ้างประจำ</t>
  </si>
  <si>
    <t>สถานศึกษาในสังกัดเทศบาล</t>
  </si>
  <si>
    <t>การบริหารสถานศึกษา</t>
  </si>
  <si>
    <t>ให้มีคุณภาพ และได้มาตรฐาน</t>
  </si>
  <si>
    <t xml:space="preserve"> - จ่ายเงินค่าตอบแทนรายชั่วโมง</t>
  </si>
  <si>
    <t>เมืองสระแก้วได้แก่ศูนย์พัฒนา</t>
  </si>
  <si>
    <t>เด็กเล็ก1-3 ,โรงเรียนในสังกัด</t>
  </si>
  <si>
    <t xml:space="preserve"> - ค่าวัสดุครุภัณฑ์การศึกษา</t>
  </si>
  <si>
    <t>โครงการเพิ่มศักยภาพและ</t>
  </si>
  <si>
    <t xml:space="preserve"> - เพื่อให้ครูและบุคลากรทางการ</t>
  </si>
  <si>
    <t xml:space="preserve"> - จัดอบรมครูและบุคลากรทางการ</t>
  </si>
  <si>
    <t>ครู / บุคลากรทางการศึกษามี</t>
  </si>
  <si>
    <t>ศึกษามีประสบการณ์ในการจัด</t>
  </si>
  <si>
    <t>ศึกษาและไปดูงานด้านการศึกษา</t>
  </si>
  <si>
    <t>ความรู้และประสบการณ์เพิ่ม</t>
  </si>
  <si>
    <t>การเรียนการสอน</t>
  </si>
  <si>
    <t>ปีละ  1  ครั้ง  จำนวน  300  คน</t>
  </si>
  <si>
    <t>ศึกษาได้รับประสบการณ์โดยตรง</t>
  </si>
  <si>
    <t>โครงการทัศนศึกษาดูงานการ</t>
  </si>
  <si>
    <t>เพื่อให้ครูและบุคลากรทางการ</t>
  </si>
  <si>
    <t>จัดครู/บุคลากรทางการศึกษาและ</t>
  </si>
  <si>
    <t>ศึกษาต่างประเทศของครู บุคลากร</t>
  </si>
  <si>
    <t>ศึกษาเพิ่มพูนความรู้การทำงาน</t>
  </si>
  <si>
    <t>พนักงานครูเทศบาลไปศึกษาดูงาน</t>
  </si>
  <si>
    <t>ความรู้เพิ่มขึ้น</t>
  </si>
  <si>
    <t>ทางการศึกษา  และพนักงาน</t>
  </si>
  <si>
    <t>เพิ่มขึ้น</t>
  </si>
  <si>
    <t>ด้านการศึกษาในต่างประเทศปีละ</t>
  </si>
  <si>
    <t>1  ครั้ง จำนวน  40 คน</t>
  </si>
  <si>
    <t>เพื่อให้มีนักเรียนตามโครงการได้</t>
  </si>
  <si>
    <t>เพื่อจัดซื้ออาหารเสริม (นม) ให้กับ</t>
  </si>
  <si>
    <t>นักเรียนในโรงเรียนที่เทศบาล</t>
  </si>
  <si>
    <t>ดื่มนมตลอดทั้งปี  และมีสุขภาพ</t>
  </si>
  <si>
    <t xml:space="preserve"> - ศูนย์พัฒนาเด็กเล็ก  ศูนย์ 1-3</t>
  </si>
  <si>
    <t>แข็งแรง</t>
  </si>
  <si>
    <t xml:space="preserve"> - บ้านหนองกะพ้อ</t>
  </si>
  <si>
    <t xml:space="preserve"> - บ้านลัดกะสัง</t>
  </si>
  <si>
    <t xml:space="preserve"> - ร.ร.อนุบาลเมืองสระแก้ว</t>
  </si>
  <si>
    <t xml:space="preserve"> - ร.ร.อนุบาลวัดสระแก้ว</t>
  </si>
  <si>
    <t>เพื่อให้นักเรียนตามโครงการได้</t>
  </si>
  <si>
    <t>นักเรียนศูนย์การศึกษาพิเศษ</t>
  </si>
  <si>
    <t>การศึกษาพิเศษจังหวัดสระแก้ว</t>
  </si>
  <si>
    <t>จังหวัดสระแก้ว</t>
  </si>
  <si>
    <t>โครงการสนับสนุนอาหาร</t>
  </si>
  <si>
    <t>เพื่อจัดสรรให้เด็กเล็กถึงประถม</t>
  </si>
  <si>
    <t>กลางวัน</t>
  </si>
  <si>
    <t>ศึกษาปีที่  6</t>
  </si>
  <si>
    <t xml:space="preserve"> - ร.ร.บ้านหนองกะพ้อ</t>
  </si>
  <si>
    <t xml:space="preserve"> - ร.ร.บ้านลัดกะสัง</t>
  </si>
  <si>
    <t xml:space="preserve"> - ร.ร. อนุบาลวัดสระแก้ว</t>
  </si>
  <si>
    <t>เพื่อจ่ายเป็นเงินอุดหนุนค่าอาหาร</t>
  </si>
  <si>
    <t>ร.ร.อนุบาลเมืองสระแก้ว</t>
  </si>
  <si>
    <t>เด็กนักเรียน ร.ร.อนุบาลเมือง</t>
  </si>
  <si>
    <t>อนุบาลเมืองสระแก้ว</t>
  </si>
  <si>
    <t>สระแก้ว มีอาการกลางวัน</t>
  </si>
  <si>
    <t>รับประทาน มีร่างกายแข็งแรง</t>
  </si>
  <si>
    <t>ร.ร.อนุบาลวัดสระแก้ว</t>
  </si>
  <si>
    <t>เด็กนักเรียน ร.ร.อนุบาลวัด</t>
  </si>
  <si>
    <t>อนุบาลวัดสระแก้ว</t>
  </si>
  <si>
    <t>กลางวันสำหรับเด็กนักเรียน ร.ร.</t>
  </si>
  <si>
    <t>รับประทาน , มีร่างกายแข็งแรง</t>
  </si>
  <si>
    <t>เพื่อจ่ายเป็นค่าใช้จ่ายดังนี้</t>
  </si>
  <si>
    <t>ศึกษาปฐมวัย  ของโรงเรียน</t>
  </si>
  <si>
    <t>ปฐมวัยให้มีคุณภาพ</t>
  </si>
  <si>
    <t xml:space="preserve"> - เงินเดือนและค่าจ้าง</t>
  </si>
  <si>
    <t>ในสังกัดเทศบาล / ศูนย์พัฒนา</t>
  </si>
  <si>
    <t xml:space="preserve"> - เงินตอบแทนครูผู้สอนเด็กอนุบาล</t>
  </si>
  <si>
    <t>เด็กเล็ก</t>
  </si>
  <si>
    <t xml:space="preserve"> - เงินอุดหนุนรายหัวเด็กระดับอนุบาล</t>
  </si>
  <si>
    <t xml:space="preserve"> - ค่าครุภัณฑ์ด้านต่างๆ</t>
  </si>
  <si>
    <t xml:space="preserve"> - เงินอุดหนุนเป็นค่าวัสดุพัฒนา</t>
  </si>
  <si>
    <t>เด็กระดับอนุบาล</t>
  </si>
  <si>
    <t xml:space="preserve">  - เงินอุดหนุนเป็นค่าวัสดุประจำ</t>
  </si>
  <si>
    <t>ห้องเรียนระดับอนุบาล</t>
  </si>
  <si>
    <t xml:space="preserve"> - ค่าเวชภัณฑ์สำหรับเด็กอนุบาล</t>
  </si>
  <si>
    <t xml:space="preserve"> - ค่าวัสดุพัฒนาการเรียนรู้ของเด็ก</t>
  </si>
  <si>
    <t>ปฐมวัย</t>
  </si>
  <si>
    <t>เพื่อให้เด็ก/เยาวชน/นักเรียน ได้รับ</t>
  </si>
  <si>
    <t>เด็ก/เยาวชน/นักเรียน ได้รับ</t>
  </si>
  <si>
    <t>เนตรนารี</t>
  </si>
  <si>
    <t>ความรู้ ความสามัคคีและการอยู่</t>
  </si>
  <si>
    <t>เทศบาลจำนวน 100  คน</t>
  </si>
  <si>
    <t>ความรู้ ในการอยู่รวมกันและ</t>
  </si>
  <si>
    <t>รวมกัน</t>
  </si>
  <si>
    <t>ส่งเสริมให้มีความสามัคคีกัน</t>
  </si>
  <si>
    <t>โครงการเข้าค่ายเด็ก/เยาวชน</t>
  </si>
  <si>
    <t>เด็ก/เยาวชน/นักเรียนได้รับ</t>
  </si>
  <si>
    <t>ศูนย์วิทยาศาสตร์เพื่อการศึกษา</t>
  </si>
  <si>
    <t>ประสบการณ์ตรงในการทดลอง</t>
  </si>
  <si>
    <t>ปีละ  1  ครั้ง</t>
  </si>
  <si>
    <t>เหตุผลด้านวิทยาศาสตร์</t>
  </si>
  <si>
    <t>ไม่น้อยกว่าร้อยละ  70</t>
  </si>
  <si>
    <t>โครงการอบรมวิธีสอนภาษาไทย</t>
  </si>
  <si>
    <t>เพื่อให้ครูมีความรู้ในวิชาภาษาไทย</t>
  </si>
  <si>
    <t>จัดอบรมปีละ 1 ครั้ง  ผู้เข้ารับการ</t>
  </si>
  <si>
    <t>ครูเข้ารับการอบรมมีความรู้</t>
  </si>
  <si>
    <t>เพิ่มขึ้น  ให้ครูได้รับประสบการณ์</t>
  </si>
  <si>
    <t>อบรมจำนวน 100 คนเป็นครูและ</t>
  </si>
  <si>
    <t>เพิ่มมากขึ้นไม่น้อยกว่า</t>
  </si>
  <si>
    <t>และทักษะในการสอนเพิ่มขึ้น</t>
  </si>
  <si>
    <t>บุคลากรทางการศึกษาที่สอนวิชา</t>
  </si>
  <si>
    <t>ร้อยละ  80</t>
  </si>
  <si>
    <t>ภาษาไทย</t>
  </si>
  <si>
    <t>โครงการเข้าค่ายภาษาอังกฤษ</t>
  </si>
  <si>
    <t xml:space="preserve"> - เพื่อให้เด็ก/เยาวชน/นักเรียน มี</t>
  </si>
  <si>
    <t>จัดอบรมเข้าค่ายภาษาอังกฤษปีละ</t>
  </si>
  <si>
    <t>เด็ก/เยาวชน/นักเรียนที่เข้ารับ</t>
  </si>
  <si>
    <t>อบรมเยาวชนต่างประเทศ</t>
  </si>
  <si>
    <t>ความรู้ด้านภาษาอังกฤษเพิ่มมากขึ้น</t>
  </si>
  <si>
    <t>1  ครั้ง  ที่ต่างประเทศโดยให้เด็ก/</t>
  </si>
  <si>
    <t>การอบรมได้รับความรู้เพิ่มมาก</t>
  </si>
  <si>
    <t xml:space="preserve"> - เพื่อให้เด็ก/เยาวชน/นักเรียน </t>
  </si>
  <si>
    <t>เยาวชน/นักเรียน ในเขตเทศบาล</t>
  </si>
  <si>
    <t>ขึ้น ไม่น้อยกว่าร้อยละ 80</t>
  </si>
  <si>
    <t>ใช้ภาษาอังกฤษในการสื่อสาร</t>
  </si>
  <si>
    <t>จำนวน  30 คน</t>
  </si>
  <si>
    <t>โครงการจัดอบรมเพื่อพัฒนา</t>
  </si>
  <si>
    <t>เพื่อให้ครูผู้สอนเข้ารับการอบรม</t>
  </si>
  <si>
    <t>จัดอบรมปีละ 2 ครั้ง จำนวนผู้เข้า</t>
  </si>
  <si>
    <t>ครูผู้เข้ารับการอบรมมีความรู้</t>
  </si>
  <si>
    <t>ครูผู้สอน</t>
  </si>
  <si>
    <t>ได้รับความรู้เพิ้มขึ้น</t>
  </si>
  <si>
    <t>รับการอบรม  40  คน</t>
  </si>
  <si>
    <t xml:space="preserve">ความสามารถเพิ่มมากขึ้น </t>
  </si>
  <si>
    <t>โครงการอบรมการจัดทำสื่อการ</t>
  </si>
  <si>
    <t>เพื่อให้ครูเข้ารับการอบรมได้รับ</t>
  </si>
  <si>
    <t>จัออบรมปีละ  1 ครั้ง  จำนวนผู้</t>
  </si>
  <si>
    <t>เรียนการสอน</t>
  </si>
  <si>
    <t>ความรู้เพิ่มขึ้น  และผลิตสื่อได้</t>
  </si>
  <si>
    <t>เข้ารับการอบรม  40  คน</t>
  </si>
  <si>
    <t>เพิ่มมากขึ้นไม่น้อยกว่า 60</t>
  </si>
  <si>
    <t>โครงการประชุมเชิงปฏิบัติการ</t>
  </si>
  <si>
    <t xml:space="preserve"> - เพื่อให้นักเรียนได้พัฒนาการ</t>
  </si>
  <si>
    <t>เด็กนักเรียนชั้นประถมศึกษาปีที่</t>
  </si>
  <si>
    <t xml:space="preserve"> - ผู้เรียนได้เรียนรู้และพัฒนา</t>
  </si>
  <si>
    <t>และทัศนศึกษาดูงานการศึกษา</t>
  </si>
  <si>
    <t>เรียนรู้ด้วยตนเอง</t>
  </si>
  <si>
    <t>5-6 ของโรงเรียนในสังกัดเทศบาล</t>
  </si>
  <si>
    <t>ของนักเรียนและผู้ปกครอง</t>
  </si>
  <si>
    <t xml:space="preserve"> - เพื่อให้นักเรียนเห็นคุณค่ามี</t>
  </si>
  <si>
    <t>และผู้ปกครองนักเรียนโรงเรียน</t>
  </si>
  <si>
    <t xml:space="preserve"> - ผู้เรียนเห็นคุณค่าของตนและ</t>
  </si>
  <si>
    <t>ความคิดสร้างสรรค์ ใฝ่รู้ใฝ่เรียน</t>
  </si>
  <si>
    <t>ในสังกัด</t>
  </si>
  <si>
    <t>มีความใฝ่รู้ใฝ่เรียน</t>
  </si>
  <si>
    <t>มีความรู้อันเป็นสากล</t>
  </si>
  <si>
    <t xml:space="preserve"> - สร้างสายใยรักให้นักเรียน</t>
  </si>
  <si>
    <t xml:space="preserve"> - เพื่อสร้างสายใยรักของครอบครัว</t>
  </si>
  <si>
    <t>และผู้ปกครองในการอยู่ร่วมกัน</t>
  </si>
  <si>
    <t xml:space="preserve"> - ผู้ปกครองมีส่วนร่วมในด้านการ</t>
  </si>
  <si>
    <t>โครงการอบรมการเขียน</t>
  </si>
  <si>
    <t>จัดอบรมปีละ  1 ครั้ง  จำนวนผู้เข้า</t>
  </si>
  <si>
    <t>หลักสูตรท้องถิ่น</t>
  </si>
  <si>
    <t>ได้รับความรู้เพิ่มขึ้น</t>
  </si>
  <si>
    <t>เพิ่มมากขึ้นไม่น้อยกว่า  60</t>
  </si>
  <si>
    <t>โครงการอบรมการเขียนแผน</t>
  </si>
  <si>
    <t>เพื่อให้ครูผู้สอนข้ารับการอบรม</t>
  </si>
  <si>
    <t>การเรียนการสอน/สาระการ</t>
  </si>
  <si>
    <t>เรียนรู้</t>
  </si>
  <si>
    <t>โครงการอบรมเพิ่มวิทยฐานะ</t>
  </si>
  <si>
    <t>เพื่อให้ครูผู้เข้ารับการอบรมได้รับ</t>
  </si>
  <si>
    <t xml:space="preserve">จัดอบรมปีละ  1 ครั้ง  </t>
  </si>
  <si>
    <t>ครูผู้เข้ารับการอบรมมี</t>
  </si>
  <si>
    <t>ทางอาชีพให้แก่ครู</t>
  </si>
  <si>
    <t>ความรู้เพิ่มมากขึ้น</t>
  </si>
  <si>
    <t>ผู้เข้ารับการอบรมจำนวน  40  คน</t>
  </si>
  <si>
    <t>ความรู้เพิ่มมากขึ้นไม่น้อยกว่า</t>
  </si>
  <si>
    <t>ร้อยละ  70</t>
  </si>
  <si>
    <t>โครงการอบรมการประเมิน</t>
  </si>
  <si>
    <t>เพื่อให้ครูผู้เข้ารับการอบรม</t>
  </si>
  <si>
    <t>จัดอบรมปีละ  1  ครั้ง</t>
  </si>
  <si>
    <t>ผลการเรียนการสอนในชั้นเรียน</t>
  </si>
  <si>
    <t>ร้อยละ  60</t>
  </si>
  <si>
    <t>ได้รับความรู้เพิ่มมากขึ้น</t>
  </si>
  <si>
    <t>โครงการอบรมความก้าวหน้า</t>
  </si>
  <si>
    <t>ร้อยละ 70</t>
  </si>
  <si>
    <t>โครงการรถรับ - ส่งนักเรียน</t>
  </si>
  <si>
    <t>เพื่อให้เด็กนักเรียนตรงต่อเวลา</t>
  </si>
  <si>
    <t>นักเรียนในสังกัดเทศบาลเมือง</t>
  </si>
  <si>
    <t>โรงเรียนในสังกัดเทศบาล</t>
  </si>
  <si>
    <t>และมีความรักสามัคคีมีความ</t>
  </si>
  <si>
    <t>สระแก้ว</t>
  </si>
  <si>
    <t>เป็นหมู่คณะ</t>
  </si>
  <si>
    <t>ในหมู่คณะ</t>
  </si>
  <si>
    <t>โครงการส่งเสริมกิจกรรม</t>
  </si>
  <si>
    <t>เพื่อส่งเสริมการจัดกิจกรรมพัฒนา</t>
  </si>
  <si>
    <t>เด็กและเยาวชน  ในเขตเทศบาล</t>
  </si>
  <si>
    <t xml:space="preserve"> - เด็กและนักเรียนได้รับการ</t>
  </si>
  <si>
    <t>พัฒนาเด็กและเยาวชน</t>
  </si>
  <si>
    <t>เด็กและเยาวชน  เพื่อพัฒนาความรู้</t>
  </si>
  <si>
    <t>พัฒนาร่างกาย  อารมณ์และสติ</t>
  </si>
  <si>
    <t>ความสามารถ  และเพิ่มพูน</t>
  </si>
  <si>
    <t>ศักยภาพ  ของเด็กและเยาวชน</t>
  </si>
  <si>
    <t xml:space="preserve"> - เด็กและนักเรียนได้พัฒนา</t>
  </si>
  <si>
    <t>โครงการรณรงค์ให้รักการอ่าน</t>
  </si>
  <si>
    <t>เพื่อให้เด็ก/เยาวชน มีความรัก ความ</t>
  </si>
  <si>
    <t>จัดประกวดการอ่านในโรงเรียน</t>
  </si>
  <si>
    <t>50,00</t>
  </si>
  <si>
    <t>หนังสือ</t>
  </si>
  <si>
    <t>สนใจ ในการอ่านหนังสือ</t>
  </si>
  <si>
    <t>ในเขตเทศบาล  ระดับประถม -</t>
  </si>
  <si>
    <t xml:space="preserve"> 60 % เข้าร่วมโครงการ ฯ</t>
  </si>
  <si>
    <t>ศึกษา เทอมละ  1 ครั้ง  จำนวน</t>
  </si>
  <si>
    <t>300  คน</t>
  </si>
  <si>
    <t>โครงการปรับปรุงภูมิทัศน์</t>
  </si>
  <si>
    <t>ปรับปรุงโรงเรียนในสังกัดเทศบาล</t>
  </si>
  <si>
    <t>โรงเรียนในสังกัดเทศบาลมี</t>
  </si>
  <si>
    <t>ในสังกัดเทศบาล</t>
  </si>
  <si>
    <t>2 โรงเรียน  ให้มีสภาพน่าอยู่</t>
  </si>
  <si>
    <t>ภูมิทัศน์ที่สวยงามน่าอยู่</t>
  </si>
  <si>
    <t>เพื่อให้นักเรียน / เยาวชน ประชาชน</t>
  </si>
  <si>
    <t>นักเรียน/เยาวชน/ประชาชน</t>
  </si>
  <si>
    <t>ประสงค์  2  ชั้น  ขนาดกลาง</t>
  </si>
  <si>
    <t>มีสถานที่ในการจัดกิจกรรมการ</t>
  </si>
  <si>
    <t>มีอาคารใช้ประกอบกิจกรรม</t>
  </si>
  <si>
    <t>เรียนการสอนเพิ่มขึ้น</t>
  </si>
  <si>
    <t>โครงการก่อสร้างส้วมขนาด</t>
  </si>
  <si>
    <t>เพื่อให้นักเรียนมีห้องสุขาที่สะดวก</t>
  </si>
  <si>
    <t>ก่อสร้างส้วม 10  ที่นั่ง  ตามแบบ</t>
  </si>
  <si>
    <t>ถูกสุขลักษณะและเพียงพอ</t>
  </si>
  <si>
    <t>สน.ศท.ส.10  จำนวน  2  หลัง</t>
  </si>
  <si>
    <t>สังกัดเทศบาล</t>
  </si>
  <si>
    <t>การใช้งาน</t>
  </si>
  <si>
    <t xml:space="preserve"> - เพื่อให้นักเรียน ครูมีสถานที่ใน</t>
  </si>
  <si>
    <t>ก่อสร้างอาคารเอนกประสงค์  จำนวน</t>
  </si>
  <si>
    <t>เด็ก/เยาวชน/ประชาชนในเขต</t>
  </si>
  <si>
    <t>ประสงค์โรงเรียนเทศบาล ๒</t>
  </si>
  <si>
    <t>การจัดกิจกรรมการเรียนการสอน</t>
  </si>
  <si>
    <t>1  หลัง ตามแบบ  สน.ศท.ชั้นลอย</t>
  </si>
  <si>
    <t>เทศบาลมีสถานที่จัดกิจกรรม</t>
  </si>
  <si>
    <t>(บ้านลัดกะสัง)</t>
  </si>
  <si>
    <t xml:space="preserve"> - เพื่อใช้ประกอบกิจกรรมของเด็ก</t>
  </si>
  <si>
    <t>/เยาวชน/ประชาชนในเขตเทศบาล</t>
  </si>
  <si>
    <t>โครงการประชาสัมพันธ์</t>
  </si>
  <si>
    <t xml:space="preserve"> -เพื่อกำหนดทิศทางและดำเนินการ</t>
  </si>
  <si>
    <t>เด็ก/นักเรียนโรงเรียนในกลุ่ม</t>
  </si>
  <si>
    <t>การจัดการศึกษาท้องถิ่น ระดับ</t>
  </si>
  <si>
    <t>พัฒนาการจัดจัดการศึกษา ของ</t>
  </si>
  <si>
    <t>ภาคตะวันออก</t>
  </si>
  <si>
    <t>ภาคตะวันออกและระดับประเทศ</t>
  </si>
  <si>
    <t>สถานศึกษาสังกัดองค์กรปกครอง</t>
  </si>
  <si>
    <t xml:space="preserve"> - เด็ก/นักเรียน ได้เรียนรู้และ</t>
  </si>
  <si>
    <t>ส่วนท้องถิ่น</t>
  </si>
  <si>
    <t>หาประสบการณ์ได้ศึกษาค้นคว้า</t>
  </si>
  <si>
    <t xml:space="preserve"> - เพื่อให้ท้องถิ่นได้พัฒนาคุณภาพ</t>
  </si>
  <si>
    <t>พร้อมทั้งได้พัฒนาศักยภาพ</t>
  </si>
  <si>
    <t>การจัดการศึกษาของชาติและ</t>
  </si>
  <si>
    <t>ของนักเรียนในทุกๆด้าน</t>
  </si>
  <si>
    <t>การพัฒนาด้านโครงสร้างพื้นฐาน</t>
  </si>
  <si>
    <t>ด้านการศึกษา</t>
  </si>
  <si>
    <t>1. โครงการก่อสร้างศูนย์เยาวชน</t>
  </si>
  <si>
    <t>เพื่อเป็นศูนย์กลางในการให้บริการ</t>
  </si>
  <si>
    <t>จัดตั้งศูนย์เยาวชน 1 แห่ง ขนาด 3</t>
  </si>
  <si>
    <t>แก่เด็ก/เยาวชน/ประชาชนทั่วไป</t>
  </si>
  <si>
    <t>ชั้น ตามแบบ สน.ศท.อ.กลาง</t>
  </si>
  <si>
    <t>ในเขตเทศบาล</t>
  </si>
  <si>
    <t>การจัดกิจกรรมในชุมชน</t>
  </si>
  <si>
    <t>2. ปรับปรุงห้องสมุดโรงเรียนใน</t>
  </si>
  <si>
    <t>เพื่อส่งเสริมการเรียนรู้ของนักเรียน</t>
  </si>
  <si>
    <t>ปรับปรุงห้องสมุดโรงเรียน</t>
  </si>
  <si>
    <t>สังกัดเทศบาลพร้อมครุภัณฑ์</t>
  </si>
  <si>
    <t>ให้เพียงพอ</t>
  </si>
  <si>
    <t>ในสังกัดเทศบาลพร้อมครุภัณฑ์</t>
  </si>
  <si>
    <t>และวัสดุการศึกษาจำนวน 1 ห้อง</t>
  </si>
  <si>
    <t>3. ปรับปรุงห้องปฏิบัติการทาง</t>
  </si>
  <si>
    <t>นักเรียนมีห้องปฏิบัติการทางภาษา</t>
  </si>
  <si>
    <t>ปรับปรุงห้องปฏิบัติการทางภาษา</t>
  </si>
  <si>
    <t>นักเรียนมีพัฒนาการทางภาษา</t>
  </si>
  <si>
    <t>ภาษาพร้อมอุปกรณ์จำนวน</t>
  </si>
  <si>
    <t>จำนวน 1 ห้องเรียน  80  ชุด</t>
  </si>
  <si>
    <t>ที่ดี  ไม่น้อยกว่าร้อยละ 70</t>
  </si>
  <si>
    <t>40 ชุด โรงเรียนในสังกัด</t>
  </si>
  <si>
    <t>4. โครงการปรับปรุงและต่อเติม</t>
  </si>
  <si>
    <t>เพื่อปรับปรุงอาคารให้ทันสมัยและ</t>
  </si>
  <si>
    <t>ปรับปรุงอาคารศูนย์วิทยาศาสตร์</t>
  </si>
  <si>
    <t>ประชาชนได้รับประโยชน์</t>
  </si>
  <si>
    <t>รองรับการใช้งานในด้านประชาชน</t>
  </si>
  <si>
    <t>(เดิม) 1 แห่ง  คือ พื้น, ฝาผนังใส่</t>
  </si>
  <si>
    <t>จากการปรับปรุงพื้นที่ใช้งาน</t>
  </si>
  <si>
    <t>กีฬา</t>
  </si>
  <si>
    <t>มาออกกำลังกาย</t>
  </si>
  <si>
    <t>กระจก,ประตู ปิด  - เปิด</t>
  </si>
  <si>
    <t>ให้ดีขึ้นไม่น้อยกว่าร้อยละ  60</t>
  </si>
  <si>
    <t xml:space="preserve"> -เพื่อให้นักเรียนมีสถานที่เพียงพอ</t>
  </si>
  <si>
    <t xml:space="preserve">ก่อสร้างอาคารเรียน 4 ชั้น 18 </t>
  </si>
  <si>
    <t xml:space="preserve"> - นักเรียนมีห้องเรียนในการ</t>
  </si>
  <si>
    <t>4 ชั้น 18 ห้องเรียน โรงเรียน</t>
  </si>
  <si>
    <t>ในการเรียนการสอน</t>
  </si>
  <si>
    <t>ห้องเรียนตามแบบ สน.ศท.4</t>
  </si>
  <si>
    <t>เรียนการสอนครบ  80 %</t>
  </si>
  <si>
    <t>เทศบาล 1 (หนองกะพ้ออนุสรณ์)</t>
  </si>
  <si>
    <t xml:space="preserve"> - เพื่อให้มีห้องเรียนเพียงพอรองรับ</t>
  </si>
  <si>
    <t>ชั้น  18 ห้องเรียน จำนวน 2 หลัง</t>
  </si>
  <si>
    <t xml:space="preserve"> - นักเรียน/ครูมีห้องในการจัด</t>
  </si>
  <si>
    <t>ชั้นล่างโล่ง</t>
  </si>
  <si>
    <t>ความต้องการของเด็ก/เยาวชน/</t>
  </si>
  <si>
    <t>กิจกรรมการเรียนการสอน</t>
  </si>
  <si>
    <t>ประชาชน</t>
  </si>
  <si>
    <t>เพื่อให้เด็ก/เยาวชน/ประชาชน</t>
  </si>
  <si>
    <t>ก่อสร้างอาคารศูนย์วิทยาศาสตร์</t>
  </si>
  <si>
    <t>เด็ก/เยาวชน/ประชาชนใน</t>
  </si>
  <si>
    <t>เพื่อการกีฬาเทศบาลเมืองสระแก้ว</t>
  </si>
  <si>
    <t>เขตเทศบาลไม่ต่ำกว่าร้อยละ 60</t>
  </si>
  <si>
    <t>จำนวน  1  แห่ง</t>
  </si>
  <si>
    <t>ใช้เวลาว่างในการออกกำลังกาย</t>
  </si>
  <si>
    <t>กับยาเสพติด</t>
  </si>
  <si>
    <t>ห่างไกลยาเสพติด</t>
  </si>
  <si>
    <t>ก่อสร้างสระว่ายน้ำขนาดมาตรฐาน</t>
  </si>
  <si>
    <t>ขนาดมาตรฐานของเทศบาล</t>
  </si>
  <si>
    <t>ในเขตเทศบาล ได้มีสถานที่ออก</t>
  </si>
  <si>
    <t>กำลังกายเละมีสถานที่เรียนหรือ</t>
  </si>
  <si>
    <t>ฝึกว่ายน้ำ</t>
  </si>
  <si>
    <t>เพื่อให้ถูกสุขลักษณะ  ได้มาตรฐาน</t>
  </si>
  <si>
    <t>ปรับปรุงโรงอาหารโรงเรียนใน</t>
  </si>
  <si>
    <t>นักเรียนมีที่รับประทานอาหาร</t>
  </si>
  <si>
    <t>สังกัด จำนวน 2  โรงเรียน</t>
  </si>
  <si>
    <t>ที่สะอาด ถูกสุขอนามัย</t>
  </si>
  <si>
    <t>เพื่อแก้ไขปัญหาเดือดร้อนในการ</t>
  </si>
  <si>
    <t xml:space="preserve"> -</t>
  </si>
  <si>
    <t>พร้อมระบบระบายน้ำ ภายใน</t>
  </si>
  <si>
    <t>เพื่อให้ครูและนักเรียนโรงเรียน</t>
  </si>
  <si>
    <t>ครู นักเรียนเละผู้ปกครอง</t>
  </si>
  <si>
    <t>นักเรียน / ครูมีกระแสไฟฟ้า</t>
  </si>
  <si>
    <t>เทศบาล ๒ (บ้านลัดกะสัง) มีกระแส</t>
  </si>
  <si>
    <t>โรงเรียนเทศบาล ๒(บ้านลัดกะสัง)</t>
  </si>
  <si>
    <t>เพียงพอในการจัดกิจกรรม</t>
  </si>
  <si>
    <t>ไฟฟ้าใช้อย่างเพียงพอ</t>
  </si>
  <si>
    <t>เพื่อให้ครูนักเรียนและประชาชน</t>
  </si>
  <si>
    <t>มีอาคารใช้ประกอบ กิจกรรม</t>
  </si>
  <si>
    <t>เพิ่มขึ้นไม่น้อยกว่าร้อยละ 80</t>
  </si>
  <si>
    <t>การพัฒนาด้านศูนย์พัฒนา</t>
  </si>
  <si>
    <t>1. โครงการก่อสร้างศูนย์พัฒนา</t>
  </si>
  <si>
    <t>เพื่อให้เด็กเล็กในเขตเทศบาล</t>
  </si>
  <si>
    <t>ก่อสร้างศูนย์พัฒนาเด็กเล็กในเขต</t>
  </si>
  <si>
    <t>เด็กเล็กได้รับการพัฒนาการ</t>
  </si>
  <si>
    <t>เด็กเล็กก่อนวัยเรียนในเขต</t>
  </si>
  <si>
    <t>มีการพัฒนาด้านองค์ความรู้เพียงพอ</t>
  </si>
  <si>
    <t>เทศบาล จำนวน1 แห่ง 8 ห้องเรียน</t>
  </si>
  <si>
    <t>เพิ่มขึ้นไม่น้อยกว่าร้อยละ 60</t>
  </si>
  <si>
    <t>ตามแบบ สน.ศท.อนุบาล 8 / 200</t>
  </si>
  <si>
    <t>2. โครงการอาหารเสริม (นม)</t>
  </si>
  <si>
    <t>เพื่อให้นักเรียนศูนย์พัฒนาเด็กเล็ก</t>
  </si>
  <si>
    <t>นักเรียนศูนย์พัฒนาเด็กเล็ก</t>
  </si>
  <si>
    <t>เด็กูนย์พัฒนาเด็กเล็กได้รับ</t>
  </si>
  <si>
    <t xml:space="preserve">เทศบาลเมืองสระแก้ว </t>
  </si>
  <si>
    <t>อาหารเสริม (นม)ตลอดปีการ</t>
  </si>
  <si>
    <t>จำนวน 300  คน</t>
  </si>
  <si>
    <t xml:space="preserve">ศึกษา </t>
  </si>
  <si>
    <t>3. โครงการอาหารกลางวัน</t>
  </si>
  <si>
    <t>เพื่อให้เด็กศูนย์พัฒนาเด็กเล็ก</t>
  </si>
  <si>
    <t>เด็กศูนย์พัฒนาเด็กเล็ก  เทศบาล</t>
  </si>
  <si>
    <t>เด็กศูนย์พัฒาเด็กเล็กได้รับ</t>
  </si>
  <si>
    <t>ศูนย์พัฒนาเด็กเล็ก เทศบาล</t>
  </si>
  <si>
    <t>มีอาหารถูกหลักโภชนาการ  และมี</t>
  </si>
  <si>
    <t>เมืองสระแก้ว  จำนวน 300 คน</t>
  </si>
  <si>
    <t>สารอาหารถูกหลักโภชนาการ</t>
  </si>
  <si>
    <t>สุขภาพแข็งแรง</t>
  </si>
  <si>
    <t>4. โครงการปรับภูมิทัศน์ศูนย์</t>
  </si>
  <si>
    <t>เพื่อให้ศูนย์พัฒนาเด็กล็กมีสภาพ</t>
  </si>
  <si>
    <t>ศูนย์พัฒนาเด็กเล็ก ฯ มีสภาพ</t>
  </si>
  <si>
    <t>พัฒนาเด็กเล็กก่อนวัยเรียน</t>
  </si>
  <si>
    <t>แวดล้อมที่สวยงาม</t>
  </si>
  <si>
    <t>5. ปรับปรุงและต่อเติมอาคาร</t>
  </si>
  <si>
    <t>เพื่อให้เด็กมีพื้นที่ทำกิจกรรมต่าง ๆ</t>
  </si>
  <si>
    <t>ปรับปรุงหลังคาและพื้นอาคาร</t>
  </si>
  <si>
    <t>มีพื้นที่ให้เด็กทำกิจกรรม</t>
  </si>
  <si>
    <t>เรียนพื้นและหลังคาศูนย์พัฒนา</t>
  </si>
  <si>
    <t>จำนวน 3  ศูนย์</t>
  </si>
  <si>
    <t>อย่างเพียงพอ</t>
  </si>
  <si>
    <t>เด็กเล็กเทศบาลเมืองสระแก้ว 3 ศูนย์</t>
  </si>
  <si>
    <t>6.ก่อสร้างอาคารเรียนเพิ่มเติม</t>
  </si>
  <si>
    <t>เพื่อให้นักเรียนมีสถานที่เรียน</t>
  </si>
  <si>
    <t>ก่อสร้างอาคารเรียนเพิ่มเติม</t>
  </si>
  <si>
    <t>นักเรียนมีสถานที่เรียน</t>
  </si>
  <si>
    <t>จำนวน 2 ห้องพร้อมห้องน้ำและ</t>
  </si>
  <si>
    <t>เพียงพอ</t>
  </si>
  <si>
    <t>จำนวน 2 ห้อง พร้อมห้องน้ำ</t>
  </si>
  <si>
    <t>พร้อมอุปกรณ์</t>
  </si>
  <si>
    <t>7. โครงการก่อสร้างรั้วศูนย์</t>
  </si>
  <si>
    <t>เพื่อป้องกันอันตรายให้กับเด็กเล็ก</t>
  </si>
  <si>
    <t>ก่อสร้างรั้วศูนย์พัฒนาเด็กเล็ก</t>
  </si>
  <si>
    <t>เด็กที่ศูนย์พัฒนาด็กเล็ก ฯ</t>
  </si>
  <si>
    <t>พัฒนาด็กเล็กเพิ่มเติมพร้อม</t>
  </si>
  <si>
    <t>ของศูนย์พัฒนาเด็กเล็กศูนย์ที่  1</t>
  </si>
  <si>
    <t xml:space="preserve">ศูนย์ที่  1,2,3  เพิ่มเติมประตู   </t>
  </si>
  <si>
    <t>มีความปลอดภัย</t>
  </si>
  <si>
    <t>ประตูเข้าออก  จำนวน 3  ประตู</t>
  </si>
  <si>
    <t>2  และ 3</t>
  </si>
  <si>
    <t>เข้า - ออก</t>
  </si>
  <si>
    <t>ศูนย์  ที่ 1,2,และ3</t>
  </si>
  <si>
    <t>8. โครงการก่อสร้างศูนย์พัฒนา</t>
  </si>
  <si>
    <t>เพื่อจัดหาสถานที่ในการรองรับ</t>
  </si>
  <si>
    <t>ก่อสร้างศูนย์พัฒนาเด็กเล็ก</t>
  </si>
  <si>
    <t>เด็กเล็กที่เพิ่มขึ้น</t>
  </si>
  <si>
    <t>และปรับภูมิทัศน์โรงฆ่าสัตว์เก่า</t>
  </si>
  <si>
    <t>และปรับภูมิทัศน์โรงฆ่าสัตว์</t>
  </si>
  <si>
    <t>เพื่อสนับสนุนศูนย์เด็กเล็กที่รับ</t>
  </si>
  <si>
    <t>ศูนย์เด็กเล็กที่รับถ่ายโอนจาก</t>
  </si>
  <si>
    <t>ถ่ายโอนจากส่วนราชการต่างๆ</t>
  </si>
  <si>
    <t>ครองชีพชั่วคราวสำหรับผู้ดูแล</t>
  </si>
  <si>
    <t>ส่วนราชการต่างๆและศูนย์</t>
  </si>
  <si>
    <t>และศูนย์เด็กเล็กที่  อปท.จัดตั้งเอง</t>
  </si>
  <si>
    <t>เด็กเล็กที่  อปท.จัดตั้งเอง มี</t>
  </si>
  <si>
    <t xml:space="preserve"> - เงินสมทบประกันสังคม</t>
  </si>
  <si>
    <t xml:space="preserve"> - ค่าวัสดุรายหัวเด็กเล็ก</t>
  </si>
  <si>
    <t xml:space="preserve"> - ค่าปรับปรุงซ่อมแซมอาคารศูนย์</t>
  </si>
  <si>
    <t xml:space="preserve"> - ค่าครุภัณฑ์ศูนย์เด็กเล็ก</t>
  </si>
  <si>
    <t>10. โครงการปรับปรุง หรือ ปรับ</t>
  </si>
  <si>
    <t xml:space="preserve"> - เพื่อเพิ่มประสิทธิภาพในการ</t>
  </si>
  <si>
    <t xml:space="preserve"> - ปรับปรุง ปรับภูมิทัศน์  พัฒนา</t>
  </si>
  <si>
    <t xml:space="preserve"> - โรงเรียนเทศบาลมีมาตรฐาน</t>
  </si>
  <si>
    <t>ภูมิทัศน์ หรือก่อสร้าง หรือ</t>
  </si>
  <si>
    <t>พัฒนาด้านการศึกษาให้ได้มาตรฐาน</t>
  </si>
  <si>
    <t>ก่อสร้าง  ซ่อมแซม  ต่อเติม  จัดซื้อ</t>
  </si>
  <si>
    <t>ด้านการศึกษาในระดับสูง</t>
  </si>
  <si>
    <t>ซ่อมแซมพัฒนาและจัดซื้อวัสดุ</t>
  </si>
  <si>
    <t xml:space="preserve"> - เพื่อเพิ่มประสิทธิภาพด้านคุณภาพ</t>
  </si>
  <si>
    <t>1. อาคารเรียนหรือห้องเรียน</t>
  </si>
  <si>
    <t xml:space="preserve">  - นักเรียนโรงเรียนเทศบาล</t>
  </si>
  <si>
    <t>ครุภัณฑ์เกี่ยวกับการพัฒนาการ</t>
  </si>
  <si>
    <t>ชีวิตของนักเรียนและเด็กเล็ก</t>
  </si>
  <si>
    <t>มีคุณภาพที่ดี</t>
  </si>
  <si>
    <t>ศึกษาของโรงเรียนเทศบาลและ</t>
  </si>
  <si>
    <t xml:space="preserve"> - เพื่อเพิ่มประสิทธิภาพด้านวิชาการ</t>
  </si>
  <si>
    <t>3. โรงอาหาร/อาคารอื่นๆ</t>
  </si>
  <si>
    <t xml:space="preserve"> - ด้านวิชาการและมีอุปกรณ์ใน</t>
  </si>
  <si>
    <t>ศูนย์พัฒนาเด็กเล็ก</t>
  </si>
  <si>
    <t>และพัฒนาวัสดุครุภัณฑ์ที่เกี่ยวกับ</t>
  </si>
  <si>
    <t>4. ห้องสุขาภายในโรงเรียน/ศูนย์</t>
  </si>
  <si>
    <t>การเรียนการสอนที่มีคุณภาพ</t>
  </si>
  <si>
    <t>การศึกษาให้เพียงพอและทันสมัย</t>
  </si>
  <si>
    <t>และทันสมัย</t>
  </si>
  <si>
    <t>เพื่อให้ครูและบุคลากรทางการศึกษา</t>
  </si>
  <si>
    <t>5. รั้ว กำแพง ป้ายชื่อโรงเรียน /</t>
  </si>
  <si>
    <t>และนักเรียนมีสถานที่และสิ่ง</t>
  </si>
  <si>
    <t>แวดล้อมของโรงเรียนดีขึ้นและ</t>
  </si>
  <si>
    <t>6. สนามกีฬาหรือลานกีฬาในร่ม</t>
  </si>
  <si>
    <t>สวยงาม</t>
  </si>
  <si>
    <t>และกลางแจ้งพร้อมอุปกรณ์</t>
  </si>
  <si>
    <t>7. สนามเด็กเล่นพร้อมอุปกรณ์</t>
  </si>
  <si>
    <t xml:space="preserve">8. คอมพิวเตอร์พร้อมอุปกรณ์ </t>
  </si>
  <si>
    <t>40 ชุด  พร้อม  โต๊ะ เก้าอี้</t>
  </si>
  <si>
    <t>9. จัดซื้อวัสดุ อุปกรณ์ ครุภัณฑ์ที่</t>
  </si>
  <si>
    <t>เกี่ยวกับการศึกษา</t>
  </si>
  <si>
    <t>10. ห้องปฏิบัติการคอมพิวเตอร์</t>
  </si>
  <si>
    <t>หรือทางการศึกษา พร้อมเครื่อง</t>
  </si>
  <si>
    <t>ฯลฯ</t>
  </si>
  <si>
    <t>11. ห้องผู้บริหาร/ห้องพักครู</t>
  </si>
  <si>
    <t>12. ถนน ทางระบายน้ำ ทางเท้า</t>
  </si>
  <si>
    <t>11. โครงการก่อสร้างอาคารศูนย์</t>
  </si>
  <si>
    <t>1. เพื่อให้มีสถานที่ในการจัด</t>
  </si>
  <si>
    <t>1. ก่อสร้างอาคารเด็กเล็กตามแบบ</t>
  </si>
  <si>
    <t>เด็ก/ครูมีสถานที่ในการจัดการ</t>
  </si>
  <si>
    <t>พัฒนาเด็กเล็ก 200 คน 8 ห้อง</t>
  </si>
  <si>
    <t>กิจกรรมที่เพียงพอ</t>
  </si>
  <si>
    <t>สน.ศท.8/200 จำนวน  2  หลัง</t>
  </si>
  <si>
    <t>เรียนการสอนเพิ่มขึ้นประมาณ</t>
  </si>
  <si>
    <t>เรียน สำหรับศูนย์พัฒนาเด็กเล็ก</t>
  </si>
  <si>
    <t>2. เพื่อให้เด็ก/ครูมีสถานที่ในการ</t>
  </si>
  <si>
    <t>1,2,3</t>
  </si>
  <si>
    <t>จัดการเรียนการสอนและส่งเสริม</t>
  </si>
  <si>
    <t>นอกเหนือจากหลักสูตร</t>
  </si>
  <si>
    <t>12. จัดซื้อครุภัณฑ์และวัสดุการ</t>
  </si>
  <si>
    <t>เพื่อให้โรงเรียน,ศูนย์พัฒนา</t>
  </si>
  <si>
    <t>จัดซื้อครุภัณฑ์ทางการศึกษาและ</t>
  </si>
  <si>
    <t>เด็กและเยาวชนมีพัฒนาการ</t>
  </si>
  <si>
    <t>ศึกษาให้แก่โรงเรียนในสังกัด</t>
  </si>
  <si>
    <t>เด็กเล็ก มีสือการเรียนการสอน</t>
  </si>
  <si>
    <t>ครุภัณฑ์สำนักงาน (โต๊ะ, เก้าอี้,</t>
  </si>
  <si>
    <t>ทางการศึกษาเพิ่มมากขึ้น</t>
  </si>
  <si>
    <t>ที่ทันสมัย</t>
  </si>
  <si>
    <t>เครื่องปรับอากาศ ฯลฯ จำนวน</t>
  </si>
  <si>
    <t>10  รายการ</t>
  </si>
  <si>
    <t>เพื่อส่งเสริมให้เด็กมีความภาคภูมิ</t>
  </si>
  <si>
    <t>จัดปีละ 1 ครั้งที่ศูนย์พัฒนาเด็กเล็ก</t>
  </si>
  <si>
    <t>เทศบาลเมืองสระแก้วและโรงเรียน</t>
  </si>
  <si>
    <t>ระดับต่างๆ</t>
  </si>
  <si>
    <t>แผนพัฒนาด้านการศึกษา</t>
  </si>
  <si>
    <t>1. โครงการพัฒนาระบบประกัน</t>
  </si>
  <si>
    <t>โรงเรียนผ่านประกันคุณภาพ</t>
  </si>
  <si>
    <t>ได้รับประกันคุณภาพอยู่ใน</t>
  </si>
  <si>
    <t>คุณภาพภายใน</t>
  </si>
  <si>
    <t>มีการศึกษาที่เป็นระบบและมี</t>
  </si>
  <si>
    <t>ภายในปี  1  ครั้ง</t>
  </si>
  <si>
    <t xml:space="preserve">ระดับดีมาก  ไม่น้อยกว่า 19 </t>
  </si>
  <si>
    <t>ร.ร.ท.๑</t>
  </si>
  <si>
    <t>คุณภาพ</t>
  </si>
  <si>
    <t>มาตรฐานจาก 24 มาตรฐาน</t>
  </si>
  <si>
    <t>2. โครงการขอรับการประเมิน</t>
  </si>
  <si>
    <t>เพื่อได้รับการรับรองมาตรฐาน</t>
  </si>
  <si>
    <t>โรงเรียนได้รับการรองรับคุณภาพ</t>
  </si>
  <si>
    <t>ได้รับการรองรับจาก สมศ.ใน</t>
  </si>
  <si>
    <t>คุณภาพภายนอก</t>
  </si>
  <si>
    <t>การจัดการศึกษาจาก  สมศ.</t>
  </si>
  <si>
    <t>การจัดการศึกษาจาก สมศ.</t>
  </si>
  <si>
    <t xml:space="preserve">ระดับดีมากไม่น้อยกว่า  11 </t>
  </si>
  <si>
    <t>มาตรฐานจาก 14 มาตรฐาน</t>
  </si>
  <si>
    <t>3. โครงการจัดกิจกรรมส่งเสริม</t>
  </si>
  <si>
    <t>เพื่อให้นักเรียนเป็นคนดีและดำรง</t>
  </si>
  <si>
    <t>นักเรียนได้รับการเสริมสร้าง</t>
  </si>
  <si>
    <t>นักเรียนเป็นผู้มีจริยธรรม</t>
  </si>
  <si>
    <t>คุณธรรมจริยธรรม ค่านิยมและ</t>
  </si>
  <si>
    <t>ชีวิตได้อย่างมีความสุข</t>
  </si>
  <si>
    <t>จริยธรรมและค่านิยมที่ดีทุกสัปดาห์</t>
  </si>
  <si>
    <t>สูง สามารถเป็นตัวอย่างให้กับ</t>
  </si>
  <si>
    <t>ลักษณะอันพึงประสงค์</t>
  </si>
  <si>
    <t>4. โครงการประกวดมารยาทไทย</t>
  </si>
  <si>
    <t>เพื่อส่งเสริมให้นักเรียนได้ฝึกฝน</t>
  </si>
  <si>
    <t>มีที่จัดประกวดมารยาทเพื่อเสริม</t>
  </si>
  <si>
    <t>นักเรียนมีมารยาทที่ดีและ</t>
  </si>
  <si>
    <t>และมีมารยาทที่ดี</t>
  </si>
  <si>
    <t>สร้างลักษณะที่ดีในทุกช่วงชั้น</t>
  </si>
  <si>
    <t>ปีละ  1 ครั้ง</t>
  </si>
  <si>
    <t>ได้</t>
  </si>
  <si>
    <t>5 โครงการธนาคารความดี</t>
  </si>
  <si>
    <t>เพื่อปลูกฝังและยกย่องนักเรียน</t>
  </si>
  <si>
    <t>จัดให้มีสมุดบันทึกความดี  ทั้ง</t>
  </si>
  <si>
    <t>ให้ทำความดีจนเกิดเป็นนิสัย</t>
  </si>
  <si>
    <t>สมุดส่วนตัวและระดับโรงเรียน</t>
  </si>
  <si>
    <t>6. โครงการเข้าวัดตักบาตร</t>
  </si>
  <si>
    <t>เพื่อปลูกฝังให้นักเรียนรู้จัก</t>
  </si>
  <si>
    <t>ครูนำนักเรียนทุกชั้นเข้าวัดตักบาตร</t>
  </si>
  <si>
    <t>นักเรียนมีความรับผิดชอบเป็น</t>
  </si>
  <si>
    <t>ฟังธรรม</t>
  </si>
  <si>
    <t>เข้าวัด ทำบุญ รักษาศีล และ</t>
  </si>
  <si>
    <t>รับศีลและฟังธรรมโดยหมุนเวียน</t>
  </si>
  <si>
    <t>ผู้นำและเป็นผู้ตามที่ดี</t>
  </si>
  <si>
    <t>กันไปตลอดปี</t>
  </si>
  <si>
    <t>7. โครงการค่ายพักแรมลูกเสือ</t>
  </si>
  <si>
    <t>เพื่อเกิดความสามัคคีความเสียสละ</t>
  </si>
  <si>
    <t>นักเรียนช่วงชั้น 2 -3 ได้เข้าค่าย</t>
  </si>
  <si>
    <t>และเป็นผู้ตามที่ดีมีความอดทนและ</t>
  </si>
  <si>
    <t>ลูกเสือ - เนตรนารีอย่างน้อย</t>
  </si>
  <si>
    <t>ความรับผิดชอบ</t>
  </si>
  <si>
    <t>ช่วงชั้นละ  1  ครั้ง</t>
  </si>
  <si>
    <t>8. โครงการเข้าร่วมโรงเรียน</t>
  </si>
  <si>
    <t>เพื่อกระตุ้นให้นักเรียนได้ศึกษา</t>
  </si>
  <si>
    <t>นักเรียนและบุคลากรในโรงเรียน</t>
  </si>
  <si>
    <t>นักเรียนและครูมีสุขภาพ</t>
  </si>
  <si>
    <t>ส่งเสริมสุขภาพอนามัย</t>
  </si>
  <si>
    <t>ได้เห็นความสำคัญและร่วมกัน</t>
  </si>
  <si>
    <t>สมบูรณ์  แข็งแรง  โรงเรียน</t>
  </si>
  <si>
    <t>ส่งเสริมสุขภาพ</t>
  </si>
  <si>
    <t>9. โครงการจัดกิจกรรมส่งเสริม</t>
  </si>
  <si>
    <t>เพื่อให้ครูนักเรียนได้ร่วมกิจกรรม</t>
  </si>
  <si>
    <t>ส่งเสริมและปลูกฝังให้เห็นความ</t>
  </si>
  <si>
    <t>คณะครูและนักเรียนได้เข้าร่วม</t>
  </si>
  <si>
    <t>วันสำคัญของชาติ ศาสนา พระ</t>
  </si>
  <si>
    <t>ในการจัดงานวันสำคัญต่าง ๆ</t>
  </si>
  <si>
    <t>กิจกรรมในวันสำคัญต่าง ๆ และ</t>
  </si>
  <si>
    <t>มหากษัตริย์  ขนบธรรมเนียม</t>
  </si>
  <si>
    <t>มีความรักชาติ ศาสนา พระมหา</t>
  </si>
  <si>
    <t>ประเพณี  อันดีงามของท้องถิ่น</t>
  </si>
  <si>
    <t>กษัตริย์</t>
  </si>
  <si>
    <t>10. โครงการจัดงานฉลองวันเด็ก</t>
  </si>
  <si>
    <t>ครูและนักเรียนได้ร่วมจัดกิจกรรม</t>
  </si>
  <si>
    <t>เกิดความสัมพันธ์อันดีระหว่าง</t>
  </si>
  <si>
    <t>และได้รับความสนุกสนานเพลิด</t>
  </si>
  <si>
    <t>เด็กกับผู้ใหญ่</t>
  </si>
  <si>
    <t>เพลินในวันเด็กแห่งชาติ</t>
  </si>
  <si>
    <t>11. โครงการจัดงานวันพ่อแห่ง</t>
  </si>
  <si>
    <t>เพื่อส่งเสริมให้นักเรียนรู้จักความ</t>
  </si>
  <si>
    <t>เพื่อส่งเสริมให้นักเรียนรู้จัก</t>
  </si>
  <si>
    <t>นักเรียนได้ระลึกถึงพระคุณพ่อ</t>
  </si>
  <si>
    <t>ชาติ</t>
  </si>
  <si>
    <t>กตัญญูเละตอบแทนพระคุณพ่อ</t>
  </si>
  <si>
    <t>และได้กตัญญูกตเวทีต่อพ่อ</t>
  </si>
  <si>
    <t>(วันเฉลิมพระชนมพรรษา)</t>
  </si>
  <si>
    <t>12. โครงการจัดงานวันแม่แห่ง</t>
  </si>
  <si>
    <t>ครูและนักเรียนร่วมกันจัดกิจกรรม</t>
  </si>
  <si>
    <t>นักเรียนได้ระลึกถึงพระคุณเม่</t>
  </si>
  <si>
    <t>กตัญญูเละตอบแทนพระคุณเม่</t>
  </si>
  <si>
    <t>รำลึกถึงพระคุณแม่</t>
  </si>
  <si>
    <t>และได้กตัญญูกตเวทีต่อเม่</t>
  </si>
  <si>
    <t>13. โครงการประเมินผลการ</t>
  </si>
  <si>
    <t>เพื่อส่งเสริมและพัฒนางานด้าน</t>
  </si>
  <si>
    <t>ครูและบุคลากรในสถานศึกษา</t>
  </si>
  <si>
    <t>ปฏิบัติตนและปฏิบัติงานของ</t>
  </si>
  <si>
    <t>บริหารการศึกษา</t>
  </si>
  <si>
    <t>ประเมินผู้บริหารสถานศึกษา</t>
  </si>
  <si>
    <t>ประเมินผู้บรหารสถานศึกษา</t>
  </si>
  <si>
    <t>ผู้บริหารสถานศึกษา</t>
  </si>
  <si>
    <t>ภาคเรียนละ  1 ครั้ง ตามแบบ</t>
  </si>
  <si>
    <t>ตามแบบที่กำหนดภาคเรียนละ</t>
  </si>
  <si>
    <t>ที่กำหนด</t>
  </si>
  <si>
    <t>1  ครั้ง</t>
  </si>
  <si>
    <t>14. โครงการอบรมศึกษาดูงาน</t>
  </si>
  <si>
    <t>เพื่อสร้างความรู้และประสบการณ์</t>
  </si>
  <si>
    <t>พัฒนาครูด้านการอบรมศึกษาดูงาน</t>
  </si>
  <si>
    <t>และพัฒนาตนเองของครูด้านการ</t>
  </si>
  <si>
    <t>พัฒนาด้วยตนเองด้านกระบวนการ</t>
  </si>
  <si>
    <t>จัดการเรียนรู้ที่เน้นผู้เรียนเป็น</t>
  </si>
  <si>
    <t>ผู้เรียนเป็นสำคัญ</t>
  </si>
  <si>
    <t>จัดการเรียนรู้ปีละไม่ต่ำกว่า  20</t>
  </si>
  <si>
    <t>สำคัญ</t>
  </si>
  <si>
    <t>ชั่วโมง</t>
  </si>
  <si>
    <t>15. โครงการนิเทศการสอน</t>
  </si>
  <si>
    <t>เพื่อสนับนุนการสอนและช่วยเหลือ</t>
  </si>
  <si>
    <t>สังเกตการณ์สอนของครู</t>
  </si>
  <si>
    <t>ครูมีความกระตือรือร้นในการ</t>
  </si>
  <si>
    <t>ทุกระดับชั้นอย่างน้อย  ภาคเรียน</t>
  </si>
  <si>
    <t>บำรุง</t>
  </si>
  <si>
    <t>ละ 1 ครั้งต่อครู 1  คน</t>
  </si>
  <si>
    <t>การศึกษา</t>
  </si>
  <si>
    <t xml:space="preserve"> - ประชุมสรุปการประเมินผล</t>
  </si>
  <si>
    <t>การนิเทศการสอน</t>
  </si>
  <si>
    <t>16. โครงการศึกษานักเรียนเป็น</t>
  </si>
  <si>
    <t>ส่งเสริมให้ครูศึกษาวิธีการแก้ปัญหา</t>
  </si>
  <si>
    <t>ศึกษาปัญหาเกี่ยวกับตัวนักเรียน</t>
  </si>
  <si>
    <t>นักเรียนมีความรู้ความสามารถ</t>
  </si>
  <si>
    <t>รายบุคคล</t>
  </si>
  <si>
    <t>ที่เกี่ยวกับการเรียนและความ</t>
  </si>
  <si>
    <t>แล้วหาทางแก้ไข</t>
  </si>
  <si>
    <t>และมีความประพฤติที่ดี</t>
  </si>
  <si>
    <t>ประพฤติที่ไม่พึงประสงค์ของ</t>
  </si>
  <si>
    <t>นักเรียน</t>
  </si>
  <si>
    <t>17. โครงการประเมินผลการ</t>
  </si>
  <si>
    <t>เพื่อให้มีความกระตือรือร้นในการ</t>
  </si>
  <si>
    <t>ให้ผู้บริหารและครูประเมินกันเอง</t>
  </si>
  <si>
    <t>ครูพัฒนางานในหน้าที่ได้อย่าง</t>
  </si>
  <si>
    <t>ปฏิบัติงานของครูและบุคลากร</t>
  </si>
  <si>
    <t>ปฏิบัติงาน</t>
  </si>
  <si>
    <t>มีประสิทธิภาพอย่างต่อเนื่อง</t>
  </si>
  <si>
    <t>18. โครงการกำหนดหน้าที่และ</t>
  </si>
  <si>
    <t>เพื่อให้ครูได้ได้ปฏิบัติหน้าที่ตรงตาม</t>
  </si>
  <si>
    <t>สำรวจวุฒิการศึกษา  ความถนัดให้</t>
  </si>
  <si>
    <t>ประสิทธิภาพในการสอนดีขึ้น</t>
  </si>
  <si>
    <t>ความรับผิดชอบในการปฏิบัติ</t>
  </si>
  <si>
    <t>ความรู้ความถนัดและสามารถปฏิบัติ</t>
  </si>
  <si>
    <t>ตรงกับงานที่ได้รับมอบหมายและ</t>
  </si>
  <si>
    <t>ผลสัมฤทธิ์ทางการเรียนของ</t>
  </si>
  <si>
    <t>งานครูให้ตรงตามวุฒิ</t>
  </si>
  <si>
    <t>งานได้จริง</t>
  </si>
  <si>
    <t>จัดทำข้อมูลสาระสนเทศ</t>
  </si>
  <si>
    <t>นักเรียนเพิ่มสูงขึ้น</t>
  </si>
  <si>
    <t>19. โครงการส่งเสริมการศึกษาต่อ</t>
  </si>
  <si>
    <t>เพื่อให้ครูมีความรู้ในการปฏิบัติ</t>
  </si>
  <si>
    <t>สำรวจความต้องการของครูที่ต้อง</t>
  </si>
  <si>
    <t>ครูมีความรู้ความสามารถในการ</t>
  </si>
  <si>
    <t>ของพนักงานครูและบุคลากร</t>
  </si>
  <si>
    <t>งานเพิ่มขึ้น</t>
  </si>
  <si>
    <t>การศึกษาต่อในสาขาวิชาต่างๆ และ</t>
  </si>
  <si>
    <t>สอนเพิ่มขึ้น  ทำให้นักเรียน</t>
  </si>
  <si>
    <t>ทางการศึกษา</t>
  </si>
  <si>
    <t>จัดทำเป็นข้อมูลสารสนเทศ</t>
  </si>
  <si>
    <t>มีผลสัมฤทธิ์ทางการเรียนดีขึ้น</t>
  </si>
  <si>
    <t>20. โครงการส่งเสริมการทำ</t>
  </si>
  <si>
    <t>เพื่อให้มีการพัฒนาทางด้านวิชาการ</t>
  </si>
  <si>
    <t>สำรวจผู้ที่ต้องการทำผลงาน</t>
  </si>
  <si>
    <t xml:space="preserve"> - นักเรียนมีผลสัมฤทธิ์ทางการ</t>
  </si>
  <si>
    <t>ผลงานของบุคลากร</t>
  </si>
  <si>
    <t>และให้ครูมีความก้าวหน้าในวิชาชีพ</t>
  </si>
  <si>
    <t>ทางวิชาการและให้การสนับสนุน</t>
  </si>
  <si>
    <t>เรียนสูงขึ้น</t>
  </si>
  <si>
    <t xml:space="preserve"> - ครูมีความก้าวหน้าในวิชาชีพ</t>
  </si>
  <si>
    <t>21. โครงการจัดสวัสดิการด้าน</t>
  </si>
  <si>
    <t>เพื่อส่งเสริมขวัญและกำลังใจ</t>
  </si>
  <si>
    <t>จัดสวัสดิการต่าง ๆ ให้กับบุคลากร</t>
  </si>
  <si>
    <t>ครูได้รับสวัสดิการด้านต่างๆ</t>
  </si>
  <si>
    <t>ต่าง ๆ สำหรับบุคลากรในโรงเรียน</t>
  </si>
  <si>
    <t>กับบุคลากร</t>
  </si>
  <si>
    <t>เช่น กองทุนเงินกู้  อาหารกลางวัน</t>
  </si>
  <si>
    <t>และได้บรรเทาความเดือดร้อน</t>
  </si>
  <si>
    <t>และบ้านพักอาศัย  เป็นต้น</t>
  </si>
  <si>
    <t>ได้ในนระดับหนึ่ง</t>
  </si>
  <si>
    <t>22. โครงการอบรมเพื่อผลิตสื่อ</t>
  </si>
  <si>
    <t>เพื่อให้ครูมีความรู้ด้านการผลิตสื่อ</t>
  </si>
  <si>
    <t>จัดอบรมครูเพื่อผลิตสื่อและเทค</t>
  </si>
  <si>
    <t>และเทคโนโลยีเพื่อการศึกษา</t>
  </si>
  <si>
    <t>โนโลยีอย่างน้อยปีละ  1  ครั้ง</t>
  </si>
  <si>
    <t>ผลิตสื่อเละเทคโนโลยีมากขึ้น</t>
  </si>
  <si>
    <t>23. โครงการอบรมเพื่อใช้สื่อและ</t>
  </si>
  <si>
    <t>เพื่อให้ครูมีความรู้เรื่องการใช้สื่อ</t>
  </si>
  <si>
    <t>จัอบรมครูเพื่อใช้สื่อและเทคโน</t>
  </si>
  <si>
    <t>ครูมีความชำนาญในการใช้สื่อ</t>
  </si>
  <si>
    <t>เทคโนโลยีเพื่อการศึกษา</t>
  </si>
  <si>
    <t>ให้เป็นประโยชน์</t>
  </si>
  <si>
    <t>โลยีอย่างน้อยปีละ  1  ครั้ง</t>
  </si>
  <si>
    <t>และเทคโนโลยีมากยิ่งขึ้น</t>
  </si>
  <si>
    <t>24. โครงการปรับปรุงหลักสูตร</t>
  </si>
  <si>
    <t>เพื่อปรับปรุงหลักสูตรให้เหมาะสม</t>
  </si>
  <si>
    <t xml:space="preserve"> - มีหลักสูตรเหมาะสม</t>
  </si>
  <si>
    <t>สถานศึกษา</t>
  </si>
  <si>
    <t>สอดคล้องกับความต้องการของ</t>
  </si>
  <si>
    <t xml:space="preserve"> - ครูมีความรู้ความเข้าใจเกี่ยว</t>
  </si>
  <si>
    <t>กับการพัฒนาหลักสูตร</t>
  </si>
  <si>
    <t>25. โครงการจัดทำหลักสูตร</t>
  </si>
  <si>
    <t>เพื่อนำความรู้ในท้องถิ่นมาจัด</t>
  </si>
  <si>
    <t xml:space="preserve"> - ศึกษาภูมิปัญญาท้องถิ่น</t>
  </si>
  <si>
    <t>ครูและผู้ปกครองและชุมชน</t>
  </si>
  <si>
    <t>กิจกรรมการเรียนการสอนให้</t>
  </si>
  <si>
    <t xml:space="preserve">  - นำมาเขียนเป็นหลักสูตร</t>
  </si>
  <si>
    <t>มีส่วนร่วมและความพึงพอใจ</t>
  </si>
  <si>
    <t xml:space="preserve"> - จัดการเรียนการสอนแก่นักเรียน</t>
  </si>
  <si>
    <t>ในการจัดการศึกษาของโรงเรียน</t>
  </si>
  <si>
    <t>26. โครงการส่งเสริมศักยภาพ</t>
  </si>
  <si>
    <t>เพื่อให้ครูมีลักษณะในการออกข้อ</t>
  </si>
  <si>
    <t xml:space="preserve"> - อบรมครูให้ความรู้เกี่ยวกับ</t>
  </si>
  <si>
    <t>มีเครื่องมือในการวัดผลการเรียน</t>
  </si>
  <si>
    <t>ในการวัดผลประเมินผล</t>
  </si>
  <si>
    <t>สอบและวัดผลประเมินให้ตรงกับ</t>
  </si>
  <si>
    <t>การวิเคราะห์ข้อสอบ</t>
  </si>
  <si>
    <t>ที่ตรงกับสภาพความเป็นจริง</t>
  </si>
  <si>
    <t>สภาพความเป็นจริง</t>
  </si>
  <si>
    <t xml:space="preserve"> - จัดทำข้อสอบมาตรฐาน</t>
  </si>
  <si>
    <t xml:space="preserve"> - นำไปวัดผลการเรียน</t>
  </si>
  <si>
    <t>ผลิตสื่อ</t>
  </si>
  <si>
    <t>28. โครงการทอดผ้าป่าเพื่อการ</t>
  </si>
  <si>
    <t>เพื่อให้สถานศึกษามีงบประมาณ</t>
  </si>
  <si>
    <t>ได้รับเงินบริจาคจากการทอดผ้า</t>
  </si>
  <si>
    <t>หน่วยงาน /องค์กร/ชุมชน</t>
  </si>
  <si>
    <t>ศึกษา</t>
  </si>
  <si>
    <t>ไว้ใช้จ่ายในการจัดการศึกษา</t>
  </si>
  <si>
    <t>ป่า  ไม่น้อยกว่า 200,000</t>
  </si>
  <si>
    <t>มีส่วนร่วมในการส่งเสริมและ</t>
  </si>
  <si>
    <t>สนับสนุน การจัดการศึกษา</t>
  </si>
  <si>
    <t>29. โครงการปรับปรุงเว็บไซต์</t>
  </si>
  <si>
    <t>เพื่อให้มีเครื่อข่ายที่ทันสมัยและใช้</t>
  </si>
  <si>
    <t>ปรับปรุงเว็บไซต์ของโรงเรียน</t>
  </si>
  <si>
    <t>ของโรงเรียน</t>
  </si>
  <si>
    <t>เผยแพร่ข้อมูลของสถานศึกษาได้</t>
  </si>
  <si>
    <t>ให้ทันสมัยและเป็นปัจจุบัน</t>
  </si>
  <si>
    <t>มีความเข้าใจในสภาพและ</t>
  </si>
  <si>
    <t>กิจกรรมของโรงเรียนเป็น</t>
  </si>
  <si>
    <t>อย่างดี</t>
  </si>
  <si>
    <t>30.โครงการจัดซื้อ ตู้เก็บสื่อ</t>
  </si>
  <si>
    <t>เพื่อให้มีตู้เก็บสื่อการเรียนการสอน</t>
  </si>
  <si>
    <t>มีการจัดเก็บสื่ออย่างเป็นระบบ</t>
  </si>
  <si>
    <t>มีการเก็บสื่อการเรียนการสอน</t>
  </si>
  <si>
    <t>อย่างเป็นหมวดหมู่ทุกกลุ่มสาระ</t>
  </si>
  <si>
    <t>31. โครงการจัดซื้อเต็นท์ลูกเสือ</t>
  </si>
  <si>
    <t>ลูกเสือเนตรนารีมีเต็นท์ที่ใช้ในการ</t>
  </si>
  <si>
    <t>มีเต็นท์ขนาดนอนได้  10 - 12 คน</t>
  </si>
  <si>
    <t>นักเรียนได้รับความสะดวก</t>
  </si>
  <si>
    <t>เข้าค่าย</t>
  </si>
  <si>
    <t>ไม่น้อยกว่า  25  เต็นท์</t>
  </si>
  <si>
    <t>สบายในการเข้าพักและปลอดภัย</t>
  </si>
  <si>
    <t>32. โครงการอบรมการใช้เทคโน</t>
  </si>
  <si>
    <t>เพื่อให้บุคลากรใช้เทคโนโลยีทาง</t>
  </si>
  <si>
    <t>บุคลากรมีความรู้เกี่ยวกับการใช้</t>
  </si>
  <si>
    <t>บุคลากรมีความสามารถ  ในการ</t>
  </si>
  <si>
    <t>โลยีเพื่อการศึกษา</t>
  </si>
  <si>
    <t>การศึกษาได้อย่างมีประสิทธิภาพ</t>
  </si>
  <si>
    <t>เทคโนโลยีทางการศึกษา</t>
  </si>
  <si>
    <t>33. โครงการจัดระบบอินเตอร์</t>
  </si>
  <si>
    <t>เพื่อให้มีอินเตอร์เน็ตในโรงเรียน</t>
  </si>
  <si>
    <t>เชื่อมโยงอินเตอร์เน็ตไปตาม</t>
  </si>
  <si>
    <t>บุคลากรสามารถใช้อินเตอร์เน็ต</t>
  </si>
  <si>
    <t>เน็ตในโรงเรียน</t>
  </si>
  <si>
    <t>อย่างทั่วถึง</t>
  </si>
  <si>
    <t>อาคารต่าง ๆ ทุกอาคารเรียนภายใน</t>
  </si>
  <si>
    <t>ได้อย่างมีประสิทธิภาพ</t>
  </si>
  <si>
    <t>โรงเรียน</t>
  </si>
  <si>
    <t>34. โครงการแข่งขันสืบค้นข้อมูล</t>
  </si>
  <si>
    <t>เพื่อให้นักเรียนเปิดใช้อินเตอร์เน็ต</t>
  </si>
  <si>
    <t>นักเรียนมีความรู้ในการใช้</t>
  </si>
  <si>
    <t>ทางอินเตอร์เน็ต</t>
  </si>
  <si>
    <t>อินเตอร์เน็ต</t>
  </si>
  <si>
    <t>35. โครงการจัดทำโปรแกรม</t>
  </si>
  <si>
    <t>เพื่อให้มีระบบข้อมูลของนักเรียน</t>
  </si>
  <si>
    <t>จัดทำ / จัดซื้อ / จัดจ้าง โปรแกรม</t>
  </si>
  <si>
    <t>สืบค้นข้อมูลได้อย่างรวดเร็ว</t>
  </si>
  <si>
    <t>จัดเก็บข้อมูลนักเรียน</t>
  </si>
  <si>
    <t>อย่างเป็นระบบและเป็นปัจจุบัน</t>
  </si>
  <si>
    <t>และถูกต้องสำหรับใช้ประยุกต์</t>
  </si>
  <si>
    <t>ในการบริหารทางการศึกษา</t>
  </si>
  <si>
    <t>36. โครงการเพิ่มประสิทธิภาพ</t>
  </si>
  <si>
    <t>เจ้าหน้าที่ธุรการ  การเงิน และพัสดุ</t>
  </si>
  <si>
    <t>จัดอบรมเจ้าหน้าที่ธุรการการเงิน</t>
  </si>
  <si>
    <t>บุคลากรทำงานได้อย่างรวดเร็ว</t>
  </si>
  <si>
    <t>บุคลากรด้านธุรการ  การเงิน</t>
  </si>
  <si>
    <t>เป็นระบบ</t>
  </si>
  <si>
    <t>และพัสดุ  ของโรงเรียน</t>
  </si>
  <si>
    <t>และมีประสิทธิภาพ</t>
  </si>
  <si>
    <t>และพัสดุ</t>
  </si>
  <si>
    <t>37. โครงการจัดทำข้อมูล</t>
  </si>
  <si>
    <t>เพื่อให้ข้อมูลข่าวสารสารสนเทศ</t>
  </si>
  <si>
    <t>มีการจัดเก็บข้อมูลสารสนเทศ</t>
  </si>
  <si>
    <t>บุคลากรมีความสามารถในการ</t>
  </si>
  <si>
    <t>สารสนเทศ</t>
  </si>
  <si>
    <t>มีความถูกต้องและแป็นปัจจุบัน</t>
  </si>
  <si>
    <t>เป็นระบบและเป็นปัจจุบัน</t>
  </si>
  <si>
    <t>ใช้เทคโนโลยีอย่างมี</t>
  </si>
  <si>
    <t>38. โครงการประกวดสื่อการเรียน</t>
  </si>
  <si>
    <t>เพื่อพัฒนาการเรียนการสอนและ</t>
  </si>
  <si>
    <t>จัดประกวดสื่อการเรียนการสอน</t>
  </si>
  <si>
    <t>ได้สื่อที่มีคุณภาพ  หลากหลาย</t>
  </si>
  <si>
    <t>รู้นวัตกรรมและเทคโนโลยี</t>
  </si>
  <si>
    <t>กระตุ้นให้ครูผลิตสื่อการเรียนการ</t>
  </si>
  <si>
    <t>และเพียงพอ</t>
  </si>
  <si>
    <t>สอนมากขึ้น</t>
  </si>
  <si>
    <t>39. โครงการประกวดสิ่งประดิษฐ์</t>
  </si>
  <si>
    <t>เพื่อพัฒนาศักยภาพและส่งเสริม</t>
  </si>
  <si>
    <t>จัดประกวดสิ่งประดิษฐ์และ</t>
  </si>
  <si>
    <t>ได้สิ่งประดิษฐ์และนวัตกรรมที่</t>
  </si>
  <si>
    <t>และนวัตกรรมของนักเรียน</t>
  </si>
  <si>
    <t>ความสามารถของนักเรียน</t>
  </si>
  <si>
    <t>นวัตกรรมของนักเรียนปีละ  1 ครั้ง</t>
  </si>
  <si>
    <t>หลากหลายและได้พัฒนา</t>
  </si>
  <si>
    <t>ศักยภาพของนักเรียน</t>
  </si>
  <si>
    <t>40. โครงการห้องเรียน</t>
  </si>
  <si>
    <t>เพื่อเป็นแหล่งการเรียนรู้ของ</t>
  </si>
  <si>
    <t>จัดซื้อ - จัดจ้างสร้างห้อง</t>
  </si>
  <si>
    <t>บุคลากรนักเรียนประชาชน</t>
  </si>
  <si>
    <t>E - Learing</t>
  </si>
  <si>
    <t>นักเรียนและชุมชน</t>
  </si>
  <si>
    <t>E - Learing  เพื่อเป็นแหล่งการ</t>
  </si>
  <si>
    <t>มีความรู้และโรงเรียนมีชื่อเสียง</t>
  </si>
  <si>
    <t>เรียนรู้ของนักเรียนและชุมชน</t>
  </si>
  <si>
    <t>41. โครงการจัดประกวดห้อง</t>
  </si>
  <si>
    <t>เพื่อให้มีการจัดทำและพัฒนา</t>
  </si>
  <si>
    <t>อาคารเรียน 1 หลัง 4  ชั้น</t>
  </si>
  <si>
    <t>มีแหล่งเรียนรู้คุณภาพอย่าง</t>
  </si>
  <si>
    <t>พิเศษภายในโรงเรียน</t>
  </si>
  <si>
    <t>ห้องพิเศษต่าง ๆ ให้มีความ</t>
  </si>
  <si>
    <t>12 ห้องเรียน</t>
  </si>
  <si>
    <t>หลากหลายครบทุกกลุ่มสาระ</t>
  </si>
  <si>
    <t>สมบูรณ์</t>
  </si>
  <si>
    <t>42. โครงการก่อสร้างอาคารเรียน</t>
  </si>
  <si>
    <t>เพื่อให้มีห้องเรียน  ห้องเรียนพิเศษ</t>
  </si>
  <si>
    <t>อาคารเรียน  1  หลัง 4  ชั้น</t>
  </si>
  <si>
    <t>เพื่อให้มีห้องเรียน  ห้องเรียน</t>
  </si>
  <si>
    <t>4  ชั้น  12  ห้อง</t>
  </si>
  <si>
    <t>เพียงพอต่อจำนวนนักเรียน</t>
  </si>
  <si>
    <t>12  ห้องเรียน</t>
  </si>
  <si>
    <t>พิเศษเพียงพอต่อจำนวน</t>
  </si>
  <si>
    <t>43. โครงการก่อสร้างอาคาร</t>
  </si>
  <si>
    <t>เพื่อให้มีห้องเรียนเพียงพอกับ</t>
  </si>
  <si>
    <t>ต่อเติมจากอาคารอนุบาลเดิม</t>
  </si>
  <si>
    <t>มีห้องเรียนเพียงพอต่อจำนวน</t>
  </si>
  <si>
    <t>อนุบาล</t>
  </si>
  <si>
    <t>จำนวนนักเรียน</t>
  </si>
  <si>
    <t>จำนวน  6  ห้องเรียน</t>
  </si>
  <si>
    <t>นักเรียนในระดับอนุบาลที่</t>
  </si>
  <si>
    <t>พร้อมลานจัดกิจกรรมกลางแจ้ง</t>
  </si>
  <si>
    <t>เพิ่มขึน</t>
  </si>
  <si>
    <t>และห้องสุขาภายในอาคาร</t>
  </si>
  <si>
    <t>จำนวน  2 ห้องเรียน</t>
  </si>
  <si>
    <t>44. โครงการต่อเติมโรงอาหาร</t>
  </si>
  <si>
    <t>เพื่อให้มีที่รับประทานอาหาร</t>
  </si>
  <si>
    <t>ต่อเติมจากโรงอาหารศูนย์พัฒนา</t>
  </si>
  <si>
    <t>มีที่บริการอาหารกลางวัน</t>
  </si>
  <si>
    <t>สำหรับนักเรียนเพียงพอต่อจำนวน</t>
  </si>
  <si>
    <t>เด็กเล็กหลังเดิมเป็นอาคารคอนกรีต</t>
  </si>
  <si>
    <t>เสริมเหล็ก  ขนาดประมาณ</t>
  </si>
  <si>
    <t>8 X 24 เมตร</t>
  </si>
  <si>
    <t>45. โครงการสร้างที่พักอาศัย</t>
  </si>
  <si>
    <t>เพื่อจัดเป็นสวัสดิการของครูใน</t>
  </si>
  <si>
    <t>เป็นบ้านพักชั้นเดี่ยว  5  ยูนิต</t>
  </si>
  <si>
    <t>ครูมีที่พักอาศัย  สะดวก</t>
  </si>
  <si>
    <t>ของครู</t>
  </si>
  <si>
    <t>ในสังกัด  โรงเรียนเทศบาล ๑</t>
  </si>
  <si>
    <t>พร้อมห้องน้ำ  ห้องครัวภายใน</t>
  </si>
  <si>
    <t>ปลอดภัย  เอื้อต่อการปฏิบัติ</t>
  </si>
  <si>
    <t>(หนองกะพ้ออนุสรณ์)</t>
  </si>
  <si>
    <t>อาคาร</t>
  </si>
  <si>
    <t>หน้าที่</t>
  </si>
  <si>
    <t>46. โครงการก่อสร้างโรงงาน</t>
  </si>
  <si>
    <t>เพื่อผลิดน้ำดื่มที่สะอาดไว้บริการ</t>
  </si>
  <si>
    <t>จัดซื้อ, ติดตั้ง  เครื่องผลิตน้ำดื่ม</t>
  </si>
  <si>
    <t xml:space="preserve"> - นักเรียนมีน้ำดื่มที่สะอาด</t>
  </si>
  <si>
    <t>ผลิตน้ำดื่ม</t>
  </si>
  <si>
    <t>แก่นักเรียนเละจำหน่ายแก่</t>
  </si>
  <si>
    <t>พร้อมวัสดุอุปกรณ์ประกอบ</t>
  </si>
  <si>
    <t>ปลอดภัยอย่างเพียงพอ</t>
  </si>
  <si>
    <t>ประชาชนในท้องถิ่น ในราคาถูก</t>
  </si>
  <si>
    <t>การผลิตครบชุด</t>
  </si>
  <si>
    <t xml:space="preserve"> - ลดรายจ่ายและบริการ</t>
  </si>
  <si>
    <t>ประชาชนในท้องถิ่น</t>
  </si>
  <si>
    <t>47. โครงการปรับปรุงห้องเรียน</t>
  </si>
  <si>
    <t>เพื่อให้คณะกรรมการสถานศึกษา</t>
  </si>
  <si>
    <t>มีห้องทำงานของคณะกรรมการ</t>
  </si>
  <si>
    <t>สะดวกต่อการปฏิบัติงาน</t>
  </si>
  <si>
    <t>เป็นห้องทำงานของคณะกรรมการ</t>
  </si>
  <si>
    <t>มีห้องทำงานที่เป็นสัดส่วน</t>
  </si>
  <si>
    <t>สถานศึกษาจำนวน  1  ห้องเรียน</t>
  </si>
  <si>
    <t>ของคณะกรรมการสถานศึกษา</t>
  </si>
  <si>
    <t>พร้อมวัสดุอุปกรณ์ในการทำงาน</t>
  </si>
  <si>
    <t>48. โครงการสร้างโรงจอดรถ</t>
  </si>
  <si>
    <t>เพื่อให้ครูและนักเรียนมีสถานที่</t>
  </si>
  <si>
    <t>มีโรงจอดรถของโรงเรียนที่เป็น</t>
  </si>
  <si>
    <t>โรงเรียนมีสถานที่จอดรถ</t>
  </si>
  <si>
    <t>สำหรับครูและนักเรียน</t>
  </si>
  <si>
    <t>จอดรถเป็นสัดส่วน</t>
  </si>
  <si>
    <t>ระเบียบปลอดภัย (1 ที่)</t>
  </si>
  <si>
    <t>เป็นสัดส่วนและระเบียบ</t>
  </si>
  <si>
    <t>ปลอดภัย</t>
  </si>
  <si>
    <t>49. โครงการต่อเติมอาคารเรียน</t>
  </si>
  <si>
    <t>เพื่อใช้ในการจัดกิจกรรมการเรียน</t>
  </si>
  <si>
    <t>มีห้องเรียน  จำนวน  4  ห้อง</t>
  </si>
  <si>
    <t xml:space="preserve"> - โรงเรียนมีห้องคอมพิวเตอร์</t>
  </si>
  <si>
    <t>การสอน</t>
  </si>
  <si>
    <t>ที่เพียงพอต่อจำนวนนักเรียน</t>
  </si>
  <si>
    <t xml:space="preserve"> - มีห้องคอมพิวเตอร์ใช้บริการ</t>
  </si>
  <si>
    <t>หน่วยงานและชุมชน</t>
  </si>
  <si>
    <t>50. โครงการปรับปรุงภูมิทัศน์</t>
  </si>
  <si>
    <t xml:space="preserve"> - เพื่อให้มีภูมิทัศน์โรงเรียน</t>
  </si>
  <si>
    <t>มีสวนหย่อมต้นไม้ยืนต้น</t>
  </si>
  <si>
    <t>โรงเรียนมีบรรยากาศสดชื่น</t>
  </si>
  <si>
    <t>ภายในโรงเรียน</t>
  </si>
  <si>
    <t xml:space="preserve"> - เพื่อให้นักเรียนมีบรรยากาศสดชื่น</t>
  </si>
  <si>
    <t>พันธุ์หลากหลายชนิด</t>
  </si>
  <si>
    <t>รื่นรมย์ สวยงาม</t>
  </si>
  <si>
    <t>รื่นรมย์ต่อผู้พบเห็น</t>
  </si>
  <si>
    <t xml:space="preserve"> - พันธุ์ไม้หลายชนิด</t>
  </si>
  <si>
    <t xml:space="preserve"> - นักเรียนได้ศึกษาเรียนรู้</t>
  </si>
  <si>
    <t>พันธุ์ไม้นานาชนิด</t>
  </si>
  <si>
    <t>51. โครงการก่อสร้างโรงฝึกงาน</t>
  </si>
  <si>
    <t>เพื่อมีโรงฝึกงานตามสาระการเรียน</t>
  </si>
  <si>
    <t xml:space="preserve">มีโรงฝึกงาน 1 โรง </t>
  </si>
  <si>
    <t>นักเรียนได้ดูงาน ฝึกทักษะการ</t>
  </si>
  <si>
    <t>รู้ของวิชา</t>
  </si>
  <si>
    <t>ทำงานเกิดความชำนาญ</t>
  </si>
  <si>
    <t>52. โครงการปรับปรุงภูมิทัศน์</t>
  </si>
  <si>
    <t xml:space="preserve"> - เพื่อเป็นสถานที่สำหรับบริการ</t>
  </si>
  <si>
    <t>มีสถานที่ออกกำลังกายสำหรับ</t>
  </si>
  <si>
    <t xml:space="preserve"> - นักเรียน ชุมชน มีสุขภาพ</t>
  </si>
  <si>
    <t>และสวนสุขภาพ</t>
  </si>
  <si>
    <t>นักเรียน  ชุมชน  ด้านการออก</t>
  </si>
  <si>
    <t>ชุมชนและนักเรียน  พร้อม</t>
  </si>
  <si>
    <t>ที่แข็งแรง</t>
  </si>
  <si>
    <t>กำลังกาย</t>
  </si>
  <si>
    <t>อุปกรณ์  15  ชนิด</t>
  </si>
  <si>
    <t xml:space="preserve"> - นักเรียนและชุมชนใช้เวลา</t>
  </si>
  <si>
    <t xml:space="preserve"> - เพื่อส่งเสริมชุมชนได้มีสถานที่</t>
  </si>
  <si>
    <t>ว่างให้เกิดประโยชน์</t>
  </si>
  <si>
    <t>ออกกำลังกาย</t>
  </si>
  <si>
    <t>53. โครงการป้ายนิเทศพูดได้</t>
  </si>
  <si>
    <t>เพื่อให้มีป้ายอิเล็คทรอนิคส์</t>
  </si>
  <si>
    <t>ป้ายอิเล็คทรอนิคส์ไม่น้อยกว่า</t>
  </si>
  <si>
    <t>มีป้ายประชาสัมพันธ์กิจกรรม</t>
  </si>
  <si>
    <t>ประชาสัมพันธ์กิจกรรม</t>
  </si>
  <si>
    <t>1  ป้าย</t>
  </si>
  <si>
    <t>ของโรงเรียนที่น่าสนใจ</t>
  </si>
  <si>
    <t>54. โครงการปรับปรุงสนาม</t>
  </si>
  <si>
    <t xml:space="preserve"> - เพื่อพัฒนาเด็กเล็กก่อนวัยเรียน</t>
  </si>
  <si>
    <t>มีสนามเด็กเล่นที่เป็นสัดส่วน</t>
  </si>
  <si>
    <t xml:space="preserve"> - โรงเรียนมีสนามเด็กเล่นไว้</t>
  </si>
  <si>
    <t>เด็กเล่นและสวนสุขภาพ</t>
  </si>
  <si>
    <t xml:space="preserve"> - เป็นสถานที่พักผ่อนหย่อนใจ</t>
  </si>
  <si>
    <t>พร้อมอุปกรณ์สนามเด็กเล่น</t>
  </si>
  <si>
    <t>สำหรับผ่อนคลาย</t>
  </si>
  <si>
    <t>สำหรับชุมชน</t>
  </si>
  <si>
    <t>12  ชุด</t>
  </si>
  <si>
    <t xml:space="preserve"> - นักเรียนมีการพัฒนากล้าม</t>
  </si>
  <si>
    <t>เนื้อเคลื่อนไหวของร่างกาย</t>
  </si>
  <si>
    <t>55. โครงการส่งเสริมศักยภาพ</t>
  </si>
  <si>
    <t>เพื่อพัฒนาศักยภาพของคณะ</t>
  </si>
  <si>
    <t>จัดสัมมนาและศึกษาดูงาน</t>
  </si>
  <si>
    <t>คณะกรรมการสถานศึกษา</t>
  </si>
  <si>
    <t>กรรมการสถานศึกษาผู้ปกครอง</t>
  </si>
  <si>
    <t>ผู้ปกครองและชุมชนได้เข้าใจ</t>
  </si>
  <si>
    <t>ผู้ปกครอง  และชุมชน</t>
  </si>
  <si>
    <t>ผู้ปกครองและชุมชน</t>
  </si>
  <si>
    <t>แผนงานและโครงการของ</t>
  </si>
  <si>
    <t>โรงเรียนเป็นอย่างดี</t>
  </si>
  <si>
    <t>56. โครงการปฐมนิเทศ / ประชุม</t>
  </si>
  <si>
    <t>เพื่อชี้แจงนโยบายเกี่ยวกับการ</t>
  </si>
  <si>
    <t>จัดปฐมนิเทศ / ประชุม</t>
  </si>
  <si>
    <t>ผู้ปกครองมีความรู้ความเข้าใจ</t>
  </si>
  <si>
    <t>ผู้ปกครองนักเรียน</t>
  </si>
  <si>
    <t>ดำเนินงานและจัดการเรียนการสอน</t>
  </si>
  <si>
    <t>การดำเนินงานส่งผลให้</t>
  </si>
  <si>
    <t>ของโรงเรียนให้ผู้ปกครองทราบ</t>
  </si>
  <si>
    <t>อย่างน้อยปีละ  1  ครั้ง</t>
  </si>
  <si>
    <t>โรงเรียนได้รับความร่วมมือ</t>
  </si>
  <si>
    <t>จากผู้ปกครองเป็นอย่างดี</t>
  </si>
  <si>
    <t>57. โครงการระดมทุนจากชุมชน</t>
  </si>
  <si>
    <t>จัดปฐมนิเทศ / ประชุมผู้ปกครอง</t>
  </si>
  <si>
    <t>โรงเรียนนำทุนไปใช้ในการจัด</t>
  </si>
  <si>
    <t>นักเรียนอย่างน้อยปีละ  1 ครั้ง</t>
  </si>
  <si>
    <t>การศึกษาหรือฝึกอบรมเยาวชน</t>
  </si>
  <si>
    <t>และประชาชน</t>
  </si>
  <si>
    <t>58. โครงการจัดตั้งชุมชนสมาคม</t>
  </si>
  <si>
    <t>เพื่อให้ศิษย์เก่า  ครู  และผู้ปกครอง</t>
  </si>
  <si>
    <t>มีชมรม  ศิษย์เก่า  ครู  และผู้</t>
  </si>
  <si>
    <t>เกิดความร่วมมืออันดีระหว่าง</t>
  </si>
  <si>
    <t>ศิษย์เก่าและผู้ปกครอง</t>
  </si>
  <si>
    <t>เข้ามามีส่วนร่วมในการจัดการ</t>
  </si>
  <si>
    <t>ปกครองโรงเรียนเทศบาล ๑</t>
  </si>
  <si>
    <t>ศิษย์  ครู  และผู้ปกครองในการ</t>
  </si>
  <si>
    <t>ร่วมจัดการศึกษา</t>
  </si>
  <si>
    <t>59.โครงการสานสัมพันธ์ชุมชน</t>
  </si>
  <si>
    <t>เพื่อให้ผู้ปกครองและนักเรียนมี</t>
  </si>
  <si>
    <t>จัดทำข่าวประชาสัมพันธ์ของ</t>
  </si>
  <si>
    <t>เกิดความเข้าใจอันดีระหว่าง</t>
  </si>
  <si>
    <t>ความรู้ความเข้าใจในข่าวสาร</t>
  </si>
  <si>
    <t>โรงเรียน 2 เดือน ต่อ 1 ฉบับ</t>
  </si>
  <si>
    <t>ผู้ปกครองนักเรียนกับโรงเรียน</t>
  </si>
  <si>
    <t>กจกรรมต่าง ๆ ของโรงเรียน</t>
  </si>
  <si>
    <t>60. โครงการเยี่ยมบ้านนักเรียน</t>
  </si>
  <si>
    <t>เพือสร้างสัมพันธ์อันดีระหว่าง</t>
  </si>
  <si>
    <t>ครูประจำชั้นหรือครูที่ปรึกษาออก</t>
  </si>
  <si>
    <t>ทางโรงเรียนได้ทราบถึงความ</t>
  </si>
  <si>
    <t>โรงเรียนกับบ้านและรู้ความเป็นอยู่</t>
  </si>
  <si>
    <t>เยี่ยมบ้านนักเรียนในชั้นทุกคน</t>
  </si>
  <si>
    <t>เป็นอยู่ของนักเรียนและปัญหา</t>
  </si>
  <si>
    <t>ของนักเรียน</t>
  </si>
  <si>
    <t>พร้อมบันทึกข้อมูลต่าง ๆ</t>
  </si>
  <si>
    <t>61. โครงการประเมินความพึงพอ</t>
  </si>
  <si>
    <t>เพื่อประเมินความพึงพอใจของ</t>
  </si>
  <si>
    <t>จัดทำแบบสอบถาม  ส่งให้</t>
  </si>
  <si>
    <t>ได้ทราบถึงความพึงพอใจ</t>
  </si>
  <si>
    <t>ใจและความต้องการของชุมชน</t>
  </si>
  <si>
    <t>ชุมชนที่มีต่อโรงเรียน</t>
  </si>
  <si>
    <t>ผู้ปกครองนักเรียนปีการศึกษา</t>
  </si>
  <si>
    <t>ดำเนินการจากการประเมินเพื่อ</t>
  </si>
  <si>
    <t>ละครั้ง</t>
  </si>
  <si>
    <t>นำมาปรับปรุง</t>
  </si>
  <si>
    <t>62. โครงการประชาสัมพันธ์</t>
  </si>
  <si>
    <t>เพื่อประชาสัมพันธ์ศูนย์การเรียนรู้</t>
  </si>
  <si>
    <t>เผยแพร่ข่าวสารทั้งทางวิทยุ</t>
  </si>
  <si>
    <t>ชุมชนได้รับความรู้จากศูนย์</t>
  </si>
  <si>
    <t>ศูนย์การเรียนรู้ประจำท้องถิ่น</t>
  </si>
  <si>
    <t>ที่มีในท้องถิ่นให้รู้จักแพร่หลาย</t>
  </si>
  <si>
    <t>หนังสือพิมพ์  จดหมาย วารสาร</t>
  </si>
  <si>
    <t>การเรียนรู้ประจำท้องถิ่นส่งผล</t>
  </si>
  <si>
    <t>ในชุมชน</t>
  </si>
  <si>
    <t>และเคเบิลทีวี</t>
  </si>
  <si>
    <t>ให้ประชาชน  ได้รับความรู้</t>
  </si>
  <si>
    <t>เท่าทันเหตุการณ์</t>
  </si>
  <si>
    <t>63 โครงการจัดตั้งศูนย์พัฒนา</t>
  </si>
  <si>
    <t>เพื่อให้เยาวชนในท้องถิ่นมีความ</t>
  </si>
  <si>
    <t>ฝึกอบรมเยาวชนในท้องถิ่น</t>
  </si>
  <si>
    <t>เยาวชนในท้องถิ่นมีความประพฤติ</t>
  </si>
  <si>
    <t>และแก้ปัญหาเยาวชนท้องถิ่น</t>
  </si>
  <si>
    <t>ประพฤติที่ดีงามและมีทักษะในการ</t>
  </si>
  <si>
    <t>ทั้งในด้านการดำรงตนและประกอบ</t>
  </si>
  <si>
    <t>ที่ดีงามตามวัฒนธรรมไทยและ</t>
  </si>
  <si>
    <t>ประกอบอาชีพตามความสนใจ</t>
  </si>
  <si>
    <t>อาชีพอย่างน้อย  ปีละ  1  รุ่น</t>
  </si>
  <si>
    <t>มีทักษะในการประกอบอาชีพ</t>
  </si>
  <si>
    <t>64. โครงการจัดศูนย์การเรียนรู้</t>
  </si>
  <si>
    <t>เพื่อส่งเสริมและพัฒนาศูนย์การ</t>
  </si>
  <si>
    <t>จัดตั้งศูนย์การเรียนรู้แก่ชุมชน</t>
  </si>
  <si>
    <t>ผู้ใช้บริการได้รับความรู้ที่ทัน</t>
  </si>
  <si>
    <t>แก่ชุมชน</t>
  </si>
  <si>
    <t>เรียนรู้บริการแก่ชุมชน</t>
  </si>
  <si>
    <t>ต่อเหตุการณ์และเป็นพื้นฐาน</t>
  </si>
  <si>
    <t>ในการศึกษาหาความรู้</t>
  </si>
  <si>
    <t>65. โครงการจัดกิจกรรมวันสำคัญ</t>
  </si>
  <si>
    <t xml:space="preserve"> - เพื่อปลูกฝังให้นักเรียนได้รู้จัก</t>
  </si>
  <si>
    <t>ครูและนักเรียนในโรงเรียนเข้าร่วม</t>
  </si>
  <si>
    <t>คณะครูและนักเรียนได้ระลึก</t>
  </si>
  <si>
    <t>ทางศาสนา</t>
  </si>
  <si>
    <t>วันสำคัญทางพระพุทธศาสนา</t>
  </si>
  <si>
    <t>กิจกรรมวันสำคัญทางศาสนา  เช่น</t>
  </si>
  <si>
    <t>ถึงความสำคัญของสถาบันชาติ</t>
  </si>
  <si>
    <t xml:space="preserve"> - นักเรียนมีความรู้เกี่ยวกับ</t>
  </si>
  <si>
    <t xml:space="preserve"> วันมาฆบูชา วันวิสาขบูชาและ</t>
  </si>
  <si>
    <t>ศาสนา  และพระมหากษัตริย์</t>
  </si>
  <si>
    <t>พุทธศาสนา</t>
  </si>
  <si>
    <t>วันอาสาฬหบูชา ทุกครั้ง</t>
  </si>
  <si>
    <t>66. โครงการบรรพชาสามเณร</t>
  </si>
  <si>
    <t xml:space="preserve"> - เพื่อปลูกฝังประเพณีให้กับเยาวชน</t>
  </si>
  <si>
    <t>นักเรียนช่วงชั้นปีที่  2-3 ได้เข้า</t>
  </si>
  <si>
    <t xml:space="preserve"> - นักเรียนมีความเลื่อมใสทาง</t>
  </si>
  <si>
    <t>ภาคฤดูร้อน</t>
  </si>
  <si>
    <t xml:space="preserve">  - เพื่อให้เยาวชนได้ศึกษาธรรมะ</t>
  </si>
  <si>
    <t>ร่วมบรรพชาสามเณรภาคฤดูร้อน</t>
  </si>
  <si>
    <t>พระพุทธศานา</t>
  </si>
  <si>
    <t>ในระหว่างปิดภาคเรียน</t>
  </si>
  <si>
    <t>ปีละไม่น้อยกว่า  20  คน</t>
  </si>
  <si>
    <t xml:space="preserve"> - นักเรียนได้นำหลักธรรมไป</t>
  </si>
  <si>
    <t>ใช้ในชีวิตประจำวัน</t>
  </si>
  <si>
    <t>67. โครงการมรดกทางวัฒนธรรม</t>
  </si>
  <si>
    <t xml:space="preserve"> - เพื่อเป็นการสืบสานวัฒนธรรม</t>
  </si>
  <si>
    <t>คณะครุและนักเรียนจัดงาน</t>
  </si>
  <si>
    <t>ได้แหล่งเรียนรู้ที่สอดคล้องกับ</t>
  </si>
  <si>
    <t>ที่ดีงาม</t>
  </si>
  <si>
    <t>สืบสานมรดกทางวัฒนธรรม</t>
  </si>
  <si>
    <t>หลักสูตรสถานศึกษา</t>
  </si>
  <si>
    <t xml:space="preserve"> - เป็นการอนุรักษ์วัฒนธรรมที่มี</t>
  </si>
  <si>
    <t>มาตั้งแต่โบราณ</t>
  </si>
  <si>
    <t>68. โครงการสำรวจแหล่งเรียนรู้</t>
  </si>
  <si>
    <t>เพื่อให้รู้จำนวนแหล่งเรียนรู้</t>
  </si>
  <si>
    <t>สำรวจและจัดทำสารสนเทศ</t>
  </si>
  <si>
    <t>แหล่งเรียนรู้ในชุมชน</t>
  </si>
  <si>
    <t>69. โครงการศึกษานอกสถานที่</t>
  </si>
  <si>
    <t xml:space="preserve"> - เพื่อให้นักเรียนได้รู้จักแหล่ง</t>
  </si>
  <si>
    <t>นำนักเรียนไปศึกษานอกสถาน</t>
  </si>
  <si>
    <t xml:space="preserve"> - เพื่อนักเรียนสามารถนำ</t>
  </si>
  <si>
    <t>แหล่งเรียนรู้ชุมชน</t>
  </si>
  <si>
    <t>เรียนรู้ในชุมชน</t>
  </si>
  <si>
    <t>ที่ตามความเหมาะสม</t>
  </si>
  <si>
    <t>ประสบการณ์ไปใช้ในชีวิต</t>
  </si>
  <si>
    <t xml:space="preserve"> - นักเรียนสามารถนำความรู้ที่ได้</t>
  </si>
  <si>
    <t>ประจำวันได้</t>
  </si>
  <si>
    <t>จากแหล่งเรียนรู้นั้นมาใช้ในชีวิต</t>
  </si>
  <si>
    <t xml:space="preserve"> - นักเรียนได้รู้จักแหล่งเรียนรู้</t>
  </si>
  <si>
    <t>ประจำวัน</t>
  </si>
  <si>
    <t>ในชุมชนของตน</t>
  </si>
  <si>
    <t xml:space="preserve"> - ได้แหล่งเรียนรู้ในชุมชน</t>
  </si>
  <si>
    <t>70. โครงการเชิญวิทยากร</t>
  </si>
  <si>
    <t xml:space="preserve"> - โรงเรียนและชุมชนมีความ</t>
  </si>
  <si>
    <t>เชิญปราชญ์ชาวบ้านที่มีความ</t>
  </si>
  <si>
    <t xml:space="preserve"> - นักเรียนได้รับความรู้จาก</t>
  </si>
  <si>
    <t>(ปราชญ์)มาช่วยสอนในโรงเรียน</t>
  </si>
  <si>
    <t>สัมพันธ์ที่ดีต่อกัน</t>
  </si>
  <si>
    <t>ชำนาญด้านต่าง ๆ มาร่วมจัดและ</t>
  </si>
  <si>
    <t>ปราชญ์  ชาวบ้าน</t>
  </si>
  <si>
    <t xml:space="preserve"> - ชุมชนได้เป็นส่วนหนึ่งของการ</t>
  </si>
  <si>
    <t>เชิญหน่วยงานโรงเรียนอื่น ๆ</t>
  </si>
  <si>
    <t xml:space="preserve"> - นักเรียนเห็นความสำคัญ</t>
  </si>
  <si>
    <t>พัฒนาการศึกษา</t>
  </si>
  <si>
    <t>ชมนิทรรศการ</t>
  </si>
  <si>
    <t>ของภูมิปัญญาท้องถิ่น</t>
  </si>
  <si>
    <t>71. โครงการนิทรรศการภูมิ</t>
  </si>
  <si>
    <t xml:space="preserve"> - เพื่อให้นักเรียนได้รับรู้ถึง</t>
  </si>
  <si>
    <t>จัดนิทรรศการโดยเชิญปราชญ์</t>
  </si>
  <si>
    <t>ปัญญาท้องถิ่น</t>
  </si>
  <si>
    <t>ภูมิปัญญาท้องถิ่น</t>
  </si>
  <si>
    <t>ชาวบ้านด้านต่าง ๆ มาร่วมจัดและ</t>
  </si>
  <si>
    <t xml:space="preserve"> - เพื่อให้นักเรียนเห็นความสำคัญ</t>
  </si>
  <si>
    <t>ของปราชญ์ชาวบ้าน</t>
  </si>
  <si>
    <t>72. โครงการประกวดการละเล่น</t>
  </si>
  <si>
    <t xml:space="preserve"> - นักเรียนเกิดความสนุกสนาน</t>
  </si>
  <si>
    <t>จัดแข่งขันดนตรีเยาวชน</t>
  </si>
  <si>
    <t xml:space="preserve"> - นักเรียนรู้จักใช้เวลาว่างให้</t>
  </si>
  <si>
    <t>ประเภทต่าง ๆ</t>
  </si>
  <si>
    <t>เพลิดเพลิน</t>
  </si>
  <si>
    <t>และการละเล่นพื้นเมือง</t>
  </si>
  <si>
    <t>เกิดประโยชน์</t>
  </si>
  <si>
    <t xml:space="preserve"> - นักเรียนใช้เวลาว่างให้เกิด</t>
  </si>
  <si>
    <t xml:space="preserve"> - นักเรียนเป็นคนที่มีอารมณ์</t>
  </si>
  <si>
    <t>ประโยชน์ในทางดนตรี</t>
  </si>
  <si>
    <t>สุนทรีย์</t>
  </si>
  <si>
    <t>แผนพัฒนาด้านการศึกษา               โรงเรียนเทศบาล  ๒</t>
  </si>
  <si>
    <t>1. ยุทธศาสตร์การพัฒนาอาคารสถานที่และสิ่งแวดล้อม</t>
  </si>
  <si>
    <t>แนวทางการพัฒนา</t>
  </si>
  <si>
    <t>1.1  พัฒนาโครงสร้างพื้นฐานให้ได้</t>
  </si>
  <si>
    <t>มาตรฐานเพียงพอ</t>
  </si>
  <si>
    <t>1.2  พัฒนาอาคารเรียนอาคารประกอบและแหล่งเรียนรู้ที่เพียงพอ</t>
  </si>
  <si>
    <t>1.3  พัฒนาบริเวณโรงเรียนให้สะอาด  สะดวก  สวยงาม  ร่มรื่น  และปลอดภัย</t>
  </si>
  <si>
    <t>1.  โครงการถมสระน้ำ</t>
  </si>
  <si>
    <t>เพื่อเพิ่มพื้นที่ในการใช้จ่าย</t>
  </si>
  <si>
    <t>ถมสระน้ำ  จำนวน  2  สระ</t>
  </si>
  <si>
    <t>สถานศึกษามีพื้นที่ในการจัด</t>
  </si>
  <si>
    <t>1. ขนาด  1152  ลบ.เมตร</t>
  </si>
  <si>
    <t>กิจกรรมการเรียนการสอนเพิ่มขึ้น</t>
  </si>
  <si>
    <t>ร.ร.ท.๒</t>
  </si>
  <si>
    <t>2. ขนาด  1200  ลบ.เมตร</t>
  </si>
  <si>
    <t>2.  โครงการก่อสร้างถนนหลัก</t>
  </si>
  <si>
    <t>เพื่ออำนวยความสะดวกแก่นักเรียน</t>
  </si>
  <si>
    <t>ก่อสร้างถนน  คลส. ขนาดกว้าง</t>
  </si>
  <si>
    <t>การสัญจรภายในสถานศึกษา</t>
  </si>
  <si>
    <t>ครู ประชาชน</t>
  </si>
  <si>
    <t>6 เมตร  ยาว  400 เมตร</t>
  </si>
  <si>
    <t>สะดวกปลอดภัยภูมิทัศน์สะอาด</t>
  </si>
  <si>
    <t>มีระเบียบเรียบร้อยและสวยงาม</t>
  </si>
  <si>
    <t>3. โครงการก่อสร้างอาคารเรียน</t>
  </si>
  <si>
    <t>เพื่อให้นักเรียน  ครู  มีสถานที่จัด</t>
  </si>
  <si>
    <t>จัดสร้างอาคารเรียนขนาด  4  ชั้น</t>
  </si>
  <si>
    <t>ครู นักเรียนมีสถานที่ในการจัด</t>
  </si>
  <si>
    <t>กิจกรรมการเรียนการสอนที่เพียงพอ</t>
  </si>
  <si>
    <t>12  ห้อง  ใต้ถุนโล่ง  ตามแบบ  สน.</t>
  </si>
  <si>
    <t>กิจกรรมการเรียนการสอนเพียง</t>
  </si>
  <si>
    <t>ศท.ขนาดกลาง</t>
  </si>
  <si>
    <t>พอ</t>
  </si>
  <si>
    <t>4. โครงการก่อสร้างอาคาร</t>
  </si>
  <si>
    <t>เพื่อเป็นสถานที่จัดกิจกรรมสำหรับ</t>
  </si>
  <si>
    <t>จัดสร้างอาคารอเนกประสงค์</t>
  </si>
  <si>
    <t>อเนกประสงค์</t>
  </si>
  <si>
    <t>นักเรียน  ครู  และประชาชน</t>
  </si>
  <si>
    <t>ขนาด 2 ชั้น ตามแบบ</t>
  </si>
  <si>
    <t>สน.ศท.อ.กลาง</t>
  </si>
  <si>
    <t>5. โครงการก่อสร้างอาคารศูนย์</t>
  </si>
  <si>
    <t>เพื่อมีสถานที่บริการด้านการศึกษา</t>
  </si>
  <si>
    <t>ก่อสร้างอาคารศูนย์วิทยบริการ</t>
  </si>
  <si>
    <t>นักเรียน  ครู  ประชาชนชุมชน</t>
  </si>
  <si>
    <t>วิทยบริการ</t>
  </si>
  <si>
    <t>ให้แก่นักเรียน  ครู ประชาชนและ</t>
  </si>
  <si>
    <t>จำนวน  1  หลัง  ประกอบด้วยห้อง</t>
  </si>
  <si>
    <t>หน่วยงานต่าง ๆ ได้รับบริการ</t>
  </si>
  <si>
    <t>ชุมชนและหน่วยงานต่างๆ ครบวงจร</t>
  </si>
  <si>
    <t>โถง  ห้องประชาสัมพันธ์</t>
  </si>
  <si>
    <t>ด้านการศึกษาที่ทันสมัย</t>
  </si>
  <si>
    <t>6. โครงการก่อสร้างเสาธง</t>
  </si>
  <si>
    <t>เพื่อมีสถานที่ที่แสดงออกถึงสถาบัน</t>
  </si>
  <si>
    <t>ก่อสร้างเสาธงขนาด 3 เรียงกัน</t>
  </si>
  <si>
    <t>ครู  นักเรียน  ประชาชน มีเสาธง</t>
  </si>
  <si>
    <t>หลักของชาติที่แข็งแรง มั่นคง</t>
  </si>
  <si>
    <t>เสากลางสูงจากฐานไม่ต่ำกว่า 12</t>
  </si>
  <si>
    <t>เพื่อประกอบกิจกกรรมต่าง ๆ</t>
  </si>
  <si>
    <t>และสง่างาม</t>
  </si>
  <si>
    <t>เมตร เสาประกอบ  2  ข้างสูงจาก</t>
  </si>
  <si>
    <t>ฐานไม่ต่ำกว่า  9  เมตร</t>
  </si>
  <si>
    <t>7. โครงการก่อสร้างอาคารยิม</t>
  </si>
  <si>
    <t>เพื่อให้นักเรียนและประชาชน</t>
  </si>
  <si>
    <t>ก่อสร้างอาคารยิมเนเซี่ยม  1  หลัง</t>
  </si>
  <si>
    <t>1.นักเรียนประชาชนมีสถานที่</t>
  </si>
  <si>
    <t>เนเซี่ยม</t>
  </si>
  <si>
    <t>มีสถานที่ออกกำลังกายในร่มที่ได้</t>
  </si>
  <si>
    <t>ออกกำลังกายที่ทันสมัยแข็งแรง</t>
  </si>
  <si>
    <t>มาตรฐาน  ปลอดภัย</t>
  </si>
  <si>
    <t>2.  ประชากรของท้องถิ่นมี</t>
  </si>
  <si>
    <t>ร่างกายที่แข็งเรงสมบูรณ์</t>
  </si>
  <si>
    <t>1. เพื่อให้นักเรียนมีระเบียบวินัย</t>
  </si>
  <si>
    <t>ก่อสร้างโรงคัดแยกขยะ 1  หลัง</t>
  </si>
  <si>
    <t>ในการทิ้งขยะ  และการรักษาความ</t>
  </si>
  <si>
    <t>วัสดุที่ได้ใช้</t>
  </si>
  <si>
    <t>สะอาด</t>
  </si>
  <si>
    <t>2. เพื่อให้ผู้เรียนเห็นคุณค่าและ</t>
  </si>
  <si>
    <t>2. นักเรียนได้รับความรู้และ</t>
  </si>
  <si>
    <t>อนุรักษ์ทรัพยากรและสิ่งแวดล้อม</t>
  </si>
  <si>
    <t>ตระหนักในการรักษาและอนุรักษ์</t>
  </si>
  <si>
    <t>ทรัพยากร  และสิ่งแวดล้อม</t>
  </si>
  <si>
    <t>9. โครงการปรับปรุงพื้นที่และ</t>
  </si>
  <si>
    <t>ปรับปรุงภูมิทัศน์บริเวณพื้นที่ปฐมวัย</t>
  </si>
  <si>
    <t xml:space="preserve"> - ปูอิฐตัวหนอนบริเวณสวนมะม่วง</t>
  </si>
  <si>
    <t xml:space="preserve">  - สภาพภูมิทัศน์สะอาด  ร่มรื่น</t>
  </si>
  <si>
    <t>สภาพแวดล้อมบริเวณพื้นที่</t>
  </si>
  <si>
    <t>ให้สะอาด ร่มรื่น สวยงาม ปลอดภัย</t>
  </si>
  <si>
    <t xml:space="preserve"> - สร้างรั้วเพื่อความปลอดภัย</t>
  </si>
  <si>
    <t>สวยงาม  มั่นคง ปลอดภัย</t>
  </si>
  <si>
    <t>และส่งเสริมพัฒนาการของเด็ก</t>
  </si>
  <si>
    <t xml:space="preserve">  - จัดซื้อโต๊ะม้า</t>
  </si>
  <si>
    <t xml:space="preserve">  - เสริมสร้างพัฒนาการของเด็ก</t>
  </si>
  <si>
    <t>10. โครงการก่อสร้างอาคาร</t>
  </si>
  <si>
    <t>เพื่อมีแหล่งเรียนรู้ในกลุ่มงาน</t>
  </si>
  <si>
    <t>ก่อสร้างอาคารคหกรรม  1  หลัง</t>
  </si>
  <si>
    <t>1. มีแหล่งเรียนรู้ในกลุ่มวิชาการ</t>
  </si>
  <si>
    <t>คหกรรม</t>
  </si>
  <si>
    <t>อาชีพและเทคโนโลยี  (งานบ้านและ</t>
  </si>
  <si>
    <t>พร้อมครุภัณฑ์  งานบ้าน งาน</t>
  </si>
  <si>
    <t>และเทคโนโลยี  (วิชางานบ้าน</t>
  </si>
  <si>
    <t>งานประดิษฐ์)</t>
  </si>
  <si>
    <t>ประดิษฐ์</t>
  </si>
  <si>
    <t>และงานประดิษฐ์</t>
  </si>
  <si>
    <t>2. นักเรียนมีความรู้  ความ</t>
  </si>
  <si>
    <t>สามารถและประสบการณ์เกี่ยว</t>
  </si>
  <si>
    <t>กับงานบ้านงานประดิษฐ์</t>
  </si>
  <si>
    <t>งานช่าง  ในการช่วยเหลือ</t>
  </si>
  <si>
    <t>ตนเองและครอบครัว</t>
  </si>
  <si>
    <t>11. โครงการปรับปรุงห้อง</t>
  </si>
  <si>
    <t>เพื่อให้มีห้องปฐมพยาบาลที่สามารถ</t>
  </si>
  <si>
    <t>ปรับปรุงจัดหาอุปกรณ์  วัสดุ</t>
  </si>
  <si>
    <t>1. มีแหล่งเรียนรู้งนอนามัย</t>
  </si>
  <si>
    <t>พยาบาล</t>
  </si>
  <si>
    <t>เป็นแหล่งเรียนรู้และเป็นที่ปฐม</t>
  </si>
  <si>
    <t>ครุภัณฑ์  ด้านการปฐมพยาบาล</t>
  </si>
  <si>
    <t>2. มีสถานปฐมพยาบาลที่ได้รับ</t>
  </si>
  <si>
    <t>พยาบาลผู้เจ็บป่วยเบื้องต้นที่</t>
  </si>
  <si>
    <t>เบื้องต้นอย่างเพียงพอและสะดวก</t>
  </si>
  <si>
    <t>มาตรฐานสามารถบริการนักเรียน</t>
  </si>
  <si>
    <t>สบาย</t>
  </si>
  <si>
    <t>ได้อย่างเพียงพอ</t>
  </si>
  <si>
    <t>12. โครงการสวนสัตว์จำลอง</t>
  </si>
  <si>
    <t>เพื่อมีสื่อการเรียนการสอนประเภท</t>
  </si>
  <si>
    <t>จัดซื้อสัตว์จำลองปูนปั้น  จำนวน</t>
  </si>
  <si>
    <t>1. ผู้เรียนมีความรู้เกี่ยวกับสัตว์</t>
  </si>
  <si>
    <t>สัตว์</t>
  </si>
  <si>
    <t>12  ตัว</t>
  </si>
  <si>
    <t>ต่าง ๆ</t>
  </si>
  <si>
    <t>2. ผู้เรียนมีสถานที่พักผ่อน</t>
  </si>
  <si>
    <t>หย่อนใจ</t>
  </si>
  <si>
    <t>13. โครงการก่อสร้างฐานพระ</t>
  </si>
  <si>
    <t>เพื่อมีสถานที่ประดิษฐาน</t>
  </si>
  <si>
    <t>จัดสร้างฐานพระพุทธรูป  จำนวน</t>
  </si>
  <si>
    <t>1. สถานศึกษามีสถานที่ประดิษ</t>
  </si>
  <si>
    <t>พุทธรูป</t>
  </si>
  <si>
    <t>พระพุทธรูปประจำโรงเรียน</t>
  </si>
  <si>
    <t>1  แห่ง</t>
  </si>
  <si>
    <t>ฐานพระพุทธรูปที่สง่างาม</t>
  </si>
  <si>
    <t>และศักดิ์สิทธิ์</t>
  </si>
  <si>
    <t>2. ครู  นักเรียนและผู้ปกครองมี</t>
  </si>
  <si>
    <t>สถานที่ยึดเหนี่ยวจิตใจ</t>
  </si>
  <si>
    <t>14. โครงการก่อสร้างอาคาร ศิลปะ</t>
  </si>
  <si>
    <t>เพื่อมีสถานที่แหล่งเรียนรู้ด้าน</t>
  </si>
  <si>
    <t>ก่อสร้างอาคารดนตรี - นาฏศิลป์</t>
  </si>
  <si>
    <t>1. การจัดการเรียนการสอนใน</t>
  </si>
  <si>
    <t>ดนตรี - นาฏศิลป์</t>
  </si>
  <si>
    <t>ดนตรีนาฏศิลป์</t>
  </si>
  <si>
    <t>จำนวน  1  หลัง</t>
  </si>
  <si>
    <t>วิชาศิลปะเป็นไปอย่างมี</t>
  </si>
  <si>
    <t>2. นักเรียนเกิดสุนทรียภาพ</t>
  </si>
  <si>
    <t>มีความคิดสร้างสรรค์</t>
  </si>
  <si>
    <t>15. โครงการก่อสร้างโรงอาหาร</t>
  </si>
  <si>
    <t>เพื้อให้มีสถานที่รับประทานอาหาร</t>
  </si>
  <si>
    <t>ก่อสร้างโรงอาหารขนาดพื้นที่</t>
  </si>
  <si>
    <t>มีสถานที่รับประทานอาหารแก่</t>
  </si>
  <si>
    <t>สำหรับเด็กระดับปฐมวัย</t>
  </si>
  <si>
    <t>สำหรับเด็กปฐมวัย</t>
  </si>
  <si>
    <t>ใช้สอย  280 ตารางเมตร  พร้อม</t>
  </si>
  <si>
    <t>เด็กปฐมวัย  อย่างเพียงพอ และ</t>
  </si>
  <si>
    <t>ครุภัณฑ์โต๊ะอาหาร  150  ที่นั่ง</t>
  </si>
  <si>
    <t>ถูกสุขอนามัย</t>
  </si>
  <si>
    <t>16. โครงการก่อสร้างโรงอาหาร</t>
  </si>
  <si>
    <t>เพื่อให้มีสถานที่รับประทานอาหาร</t>
  </si>
  <si>
    <t>ก่อสร้างโรงอาหารขนาดพื้นที่ใช้</t>
  </si>
  <si>
    <t>สำหรับนักเรียน</t>
  </si>
  <si>
    <t>สำหรับนักเรียนระดับขั้นพื้นฐาน</t>
  </si>
  <si>
    <t>สอย  540  ตารางเมตร  พร้อม</t>
  </si>
  <si>
    <t>เด็กนักเรียน  ระดับขั้นพื้นฐาน</t>
  </si>
  <si>
    <t>ครุภัณฑ์โต๊ะอาหาร  200  ที่นั่ง</t>
  </si>
  <si>
    <t>อย่างเพียงพอและถูกสุขอนามัย</t>
  </si>
  <si>
    <t>17. โครงการก่อสร้างบ้านพัก</t>
  </si>
  <si>
    <t>เพื่อจัดเป็นสวัสดิการแก่ครูและ</t>
  </si>
  <si>
    <t>ก่อสร้างบ้านพักครูแบบทาวค์</t>
  </si>
  <si>
    <t>ครูและบุคลากรมีที่พักอาศัย</t>
  </si>
  <si>
    <t>อาศัยของบุคลากร</t>
  </si>
  <si>
    <t>บุคลากรในสังกัดโรงเรียนเทศบาล</t>
  </si>
  <si>
    <t>เฮาส์  2  ชั้น  จำนวน  8 ยูนิต</t>
  </si>
  <si>
    <t>สะดวกปลอดภัย  และเอื้อต่อการ</t>
  </si>
  <si>
    <t>๒  (บ้านลัดกะสัง)</t>
  </si>
  <si>
    <t>ปฏิบัติหน้าที่ราชการ</t>
  </si>
  <si>
    <t>18. โครงการก่อสร้างโรงจอดรถ</t>
  </si>
  <si>
    <t>เพื่อให้ครู  นักเรียน  มีสถานที่จอด</t>
  </si>
  <si>
    <t>ก่อสร้างโรงจอดรถที่เป็นระเบียบ</t>
  </si>
  <si>
    <t>สำหรับครู  และนักเรียน</t>
  </si>
  <si>
    <t>รถ เป็นสัดส่วน</t>
  </si>
  <si>
    <t>เรียบร้อย  ปลอดภัย  1  แห่ง</t>
  </si>
  <si>
    <t>เป็นสัดส่วน</t>
  </si>
  <si>
    <t>19. โครงการปรับปรุงภูมิทัศน์</t>
  </si>
  <si>
    <t>เพื่อให้มีภูมิทัศน์ภายในโรงเรียน</t>
  </si>
  <si>
    <t>จัดให้มีสวนหย่อม  ด้วยไม้ดอก</t>
  </si>
  <si>
    <t xml:space="preserve"> - โรงเรียนมีบรรยาการที่สะอาด</t>
  </si>
  <si>
    <t>ภายใน  โรงเรียน</t>
  </si>
  <si>
    <t>ที่สะอาด ร่มรื่น สวยงาม</t>
  </si>
  <si>
    <t xml:space="preserve">ไม้ประดับ  และประติมากรรม  </t>
  </si>
  <si>
    <t>ร่มรื่น สวยงาม</t>
  </si>
  <si>
    <t xml:space="preserve">  - มีแหล่งเรียนรู้ให้นักเรียน</t>
  </si>
  <si>
    <t>ได้มาศึกษาเรียนรู้</t>
  </si>
  <si>
    <t>20. โครงการปรับภูมิทัศน์</t>
  </si>
  <si>
    <t>เพื่อให้มีภูมิทัศน์บริเวณหน้า</t>
  </si>
  <si>
    <t>จัดให้มีสวนดอกไม้ประดับ  และ</t>
  </si>
  <si>
    <t>ภูมิทัศน์หน้าโรงเรียนสะอาด</t>
  </si>
  <si>
    <t>หน้าสถานศึกษา</t>
  </si>
  <si>
    <t>โรงเรียน  ที่สะอาด  สง่างาม</t>
  </si>
  <si>
    <t>ประติมากรรม</t>
  </si>
  <si>
    <t>สง่างาม</t>
  </si>
  <si>
    <t>21. โครงการปรับปรุงระบบ</t>
  </si>
  <si>
    <t>1 ปรับเปลี่ยนทั้งท่อ  Main  และ</t>
  </si>
  <si>
    <t>นักเรียน ครู  และประชาชน</t>
  </si>
  <si>
    <t>ประปา</t>
  </si>
  <si>
    <t>ครู  และประชาชนที่มาใช้บริการ</t>
  </si>
  <si>
    <t>ท่อรอง</t>
  </si>
  <si>
    <t>ได้รับบริการสาธารณูปโภค</t>
  </si>
  <si>
    <t>2. เดินท่อไปยังจุดต่าง ๆ เพื่อ</t>
  </si>
  <si>
    <t>น้ำประปา อย่างสะดวก</t>
  </si>
  <si>
    <t>อำนวยความสะดวกต่อผู้ใช้</t>
  </si>
  <si>
    <t>22. โครงการปรับปรุงระบบ</t>
  </si>
  <si>
    <t>เพื่ออำนวยความสะดวกด้านการ</t>
  </si>
  <si>
    <t>1 เพิ่มหมายเลขอีก  1 หมายเลข</t>
  </si>
  <si>
    <t>เพิ่มประสิทธิภาพภายในการ</t>
  </si>
  <si>
    <t>สื่อสารโทรศัพท์</t>
  </si>
  <si>
    <t>สื่อสารทางโทรศัพท์  โทรสาร</t>
  </si>
  <si>
    <t>2. ให้มีตู้สาขาพร้อมเดินสายภายใน</t>
  </si>
  <si>
    <t>ปฏิบัติงานราชการ</t>
  </si>
  <si>
    <t>ไม่ต่ำกว่า  6  สาย</t>
  </si>
  <si>
    <t>2 .ยุทธศาสตร์การพัฒนาหลักสูตรสถานศึกษา</t>
  </si>
  <si>
    <t>แนวทางการพัฒนา                       2.1  พัฒนาหลักสูตรเนื้อหาสาระการเรียนรู้สู่ระดับสากลสอดคล้องกับหลักสูตรแกนกลางและเป็นไปตามความต้องการ</t>
  </si>
  <si>
    <t>ของผู้เรียนและท้องถิ่น</t>
  </si>
  <si>
    <t>เพื่อปรับปรุงสูตรให้เหมาะสมตาม</t>
  </si>
  <si>
    <t>จัดให้มีการสัมมนาและการ</t>
  </si>
  <si>
    <t>สถานศึกษามีหลักสูตรที่เหมาะ</t>
  </si>
  <si>
    <t>บริบทและความต้องการของชุมชน</t>
  </si>
  <si>
    <t>ปรับปรุงหลักสูตรสถานศึกษา</t>
  </si>
  <si>
    <t>สมกับสภาวะการปัจจุบันและ</t>
  </si>
  <si>
    <t>ตรงกับความต้องการของผู้เรียน</t>
  </si>
  <si>
    <t>และท้องถิ่น</t>
  </si>
  <si>
    <t>1. สถานศึกษามีหลักสูตรท้องถิ่น</t>
  </si>
  <si>
    <t>อย่างน้อย  1  หลักสูตร</t>
  </si>
  <si>
    <t>2. นักเรียน  ประชาชน  ได้ศึกษา</t>
  </si>
  <si>
    <t>เรียนรู้เรื่องราวของท้องถิ่น</t>
  </si>
  <si>
    <t>3. ยุทธศาสตร์การพัฒนาผู้เรียน</t>
  </si>
  <si>
    <t>3.1  พัฒนากระบวนการเรียนรู้โดยผู้เรียนเป็นสำคัญฃ</t>
  </si>
  <si>
    <t>3.2  พัฒนาความสามารถของผู้เรียนในการศึกษาวิเคราะห์คิดสังเคราะห์คิดอย่างมีวิจารณญาณคิดไตร่ตรองคิดสร้างสรรค์และจินตนาการ</t>
  </si>
  <si>
    <t xml:space="preserve"> - เพื่อพัฒนาทักษะในการเรียนรู้</t>
  </si>
  <si>
    <t>จัดเข้าค่ายนักเรียนเพื่อสร้างทักษะ</t>
  </si>
  <si>
    <t xml:space="preserve"> - นักเรียนมีพื้นฐานทักษะเชิง</t>
  </si>
  <si>
    <t>ทั้งกระบวนการคิดการสืบเสาะ</t>
  </si>
  <si>
    <t>และการเรียนรู้ทางวิทยาศาสตร์</t>
  </si>
  <si>
    <t>วิทยาศาสตร์ส่งเสริมการเรียนรู้</t>
  </si>
  <si>
    <t xml:space="preserve"> - หาความรู้  การแก้ปัญหา  โดยวิธี</t>
  </si>
  <si>
    <t>เป็นเวลา  3  วัน</t>
  </si>
  <si>
    <t>ทางวิทยาศาสตร์</t>
  </si>
  <si>
    <t xml:space="preserve"> - เสริมสร้างกระบวนการกลุ่ม</t>
  </si>
  <si>
    <t xml:space="preserve"> - นักเรียนสามารถเรียนรู้และใช้</t>
  </si>
  <si>
    <t>ชีวิตร่วมกับผู้อื่นได้</t>
  </si>
  <si>
    <t>เพื่อเสริมสร้างทักษะทางคณิตศาสตร์</t>
  </si>
  <si>
    <t>จัดเข้าค่ายนักเรียนเพื่อเสริมสร้าง</t>
  </si>
  <si>
    <t>นักเรียนมีพื้นฐานทักษะ</t>
  </si>
  <si>
    <t>ทักษะกระบวนการแก้ปัญหา</t>
  </si>
  <si>
    <t>ทักษะและการเรียนรู้</t>
  </si>
  <si>
    <t>กระบวนการทางคณิตศาสตร์ที่</t>
  </si>
  <si>
    <t>ทางคณิตศาสตร์  เป็นเวลา  3  วัน</t>
  </si>
  <si>
    <t>จำเป็นต่อการดำรงชีวิตในสังคม</t>
  </si>
  <si>
    <t>และแก้ปัญหา</t>
  </si>
  <si>
    <t>เพื่อเสริมสร้างทักษะในงานศิลปะ</t>
  </si>
  <si>
    <t>นักเรียนมีทักษะในการสร้าง</t>
  </si>
  <si>
    <t>ทักษะในงานศิลปะเป็นเวลา  3  วัน</t>
  </si>
  <si>
    <t>สรรค์  งานศิลปะ</t>
  </si>
  <si>
    <t>เพื่อเสริมสร้างระเบียบวินัย  ความ</t>
  </si>
  <si>
    <t>จัดเข้าค่ายพักแรมลูกเสือ - เนตร</t>
  </si>
  <si>
    <t>นักเรียนมีระเบียบวินัยมีคุณธรรม</t>
  </si>
  <si>
    <t>ลูกเสือ  เนตรนารี</t>
  </si>
  <si>
    <t>สามัคคี  ความเสียสละ  การเป็น</t>
  </si>
  <si>
    <t>นารี  เป็นเวลา  3  วัน</t>
  </si>
  <si>
    <t>จริยธรรม  สามารถทำงาน กับ</t>
  </si>
  <si>
    <t>ผู้นำและผู้ตามที่ดีและความ</t>
  </si>
  <si>
    <t>ผู้อื่นได้อย่างมีความสุข</t>
  </si>
  <si>
    <t>เพื่อเสริมสร้างทักษะภาษาอังกฤษ</t>
  </si>
  <si>
    <t>จัดเข้าค่ายภาษาอังกฤษ เป็นเวลา</t>
  </si>
  <si>
    <t>นักเรียนมีทักษะและสามารถใช้</t>
  </si>
  <si>
    <t>ในชีวิตประจำวัน</t>
  </si>
  <si>
    <t xml:space="preserve">3 วัน  </t>
  </si>
  <si>
    <t>ภาษาอังกฤษเบื้องต้นในชีวิต</t>
  </si>
  <si>
    <t>เพื่อส่งสริมการเรียนรู้สภาพ</t>
  </si>
  <si>
    <t>จัดทัศนศึกษาแก่นักเรียน  เป็นเวลา</t>
  </si>
  <si>
    <t>นักเรียนมีความรู้เกี่ยวกับสภาพ</t>
  </si>
  <si>
    <t>ภูมิศาสตร์  ศิลปวัฒนธรรม  สภาพ</t>
  </si>
  <si>
    <t>2  วัน</t>
  </si>
  <si>
    <t>ทั่วไปและความเป็นอยู่ของคน</t>
  </si>
  <si>
    <t>ความเป็นอยู่ต่างท้องที่</t>
  </si>
  <si>
    <t>ในท้องถิ่นอื่น</t>
  </si>
  <si>
    <t>เพื่อส่งเสริมการเรียนรู้แหล่ง</t>
  </si>
  <si>
    <t>จัดแหล่งเรียนรู้ในท้องถิ่นแก่</t>
  </si>
  <si>
    <t>นักเรียนมีความรู้ในเรื่องความ</t>
  </si>
  <si>
    <t>เรียนรู้ในท้องถิ่น</t>
  </si>
  <si>
    <t>เรียนรู้ท้องถิ่น</t>
  </si>
  <si>
    <t>นักเรียน ช่วงชั้นที่ 1 และช่วงชั้น</t>
  </si>
  <si>
    <t>เป็นมา ประวัติศาสตร์  และ</t>
  </si>
  <si>
    <t>ที่  2</t>
  </si>
  <si>
    <t>ประโยชน์ของแหล่งเรียนรู้</t>
  </si>
  <si>
    <t>1. เพื่อให้นักเรียนเกิดความรักใน</t>
  </si>
  <si>
    <t xml:space="preserve">1.  เพื่อจัดกิจกรรมเฉลิมฉลอง </t>
  </si>
  <si>
    <t xml:space="preserve"> - นักเรียนผู้ปกครองชุมชนรัก</t>
  </si>
  <si>
    <t>สถาบันชาติ  ศาสนา  และพระมหา</t>
  </si>
  <si>
    <t xml:space="preserve"> สืบสาน  ในวันสำคัญของชาติ</t>
  </si>
  <si>
    <t>ตระหนักและภาคภูมิใจใน</t>
  </si>
  <si>
    <t>สถาบันชาติ  ศาสนา และพระ</t>
  </si>
  <si>
    <t>2. เพื่อให้นักเรียนและผู้ปกครองได้</t>
  </si>
  <si>
    <t>2.  ให้ผู้ปกครองและชุมชนร่วม</t>
  </si>
  <si>
    <t>มหากษัตริย์</t>
  </si>
  <si>
    <t>แสดงและสืบสานในศิลปวัฒนธรรม</t>
  </si>
  <si>
    <t>กิจกรรม  ได้แก่ วันปีใหม่ วันมาฆ</t>
  </si>
  <si>
    <t xml:space="preserve"> - สามารถสืบทอด แนวปฏิบัติ</t>
  </si>
  <si>
    <t>และประเพณีในวันสำคัญนั้น</t>
  </si>
  <si>
    <t>บูชา  วันแม่  วันอาสาฬหบูชา</t>
  </si>
  <si>
    <t>ศิลปวัฒนธรรม  ประเพณี อันดี</t>
  </si>
  <si>
    <t>วันลอยกระทง  วันพ่อ วันไหว้ครู</t>
  </si>
  <si>
    <t>งามของไทย</t>
  </si>
  <si>
    <t>และวันอื่นๆที่รัฐบาลกำหนดขึ้น</t>
  </si>
  <si>
    <t xml:space="preserve"> - เกิดความรัก  สามัคคี  และ</t>
  </si>
  <si>
    <t>ความสัมพันธ์อันดีระหว่าง</t>
  </si>
  <si>
    <t>โรงเรียนและชุมชน</t>
  </si>
  <si>
    <t>เพื่อเสริมทักษะการออกกำลังกาย</t>
  </si>
  <si>
    <t>จัดการแข่งขันกีฬาสีภายใน</t>
  </si>
  <si>
    <t>นักเรียนมีทักษะในการแข่งขัน</t>
  </si>
  <si>
    <t>และเรียนรู้การแข่งขันกีฬาสีโดย</t>
  </si>
  <si>
    <t>สถานศึกษา เป็นเวลา  1 วัน</t>
  </si>
  <si>
    <t>กีฬาและเกิดความสามัคคี มีน้ำใจ</t>
  </si>
  <si>
    <t>การปฏิบัติ</t>
  </si>
  <si>
    <t>เพื่อส่งเสริมความสามารถทางกีฬา</t>
  </si>
  <si>
    <t xml:space="preserve"> - เข้าค่ายฝึกซ้อมกีฬา</t>
  </si>
  <si>
    <t xml:space="preserve"> - นักเรียนของโรงเรียนได้ร่วม</t>
  </si>
  <si>
    <t>การแข่งขัน</t>
  </si>
  <si>
    <t>แก่นักเรียน</t>
  </si>
  <si>
    <t>การแข่งขันในระดับสูง</t>
  </si>
  <si>
    <t xml:space="preserve"> - ซื้อวัสดุ  อุปกรณ์กีฬาเพื่อฝึกซ้อม</t>
  </si>
  <si>
    <t xml:space="preserve"> - นักกีฬาของโรงเรียนมีทักษะ</t>
  </si>
  <si>
    <t>และแข่งขัน</t>
  </si>
  <si>
    <t>และประสบการณ์ด้านกีฬา</t>
  </si>
  <si>
    <t>เพื่อสรรหาเละประกาศเกียรติคุณแก่</t>
  </si>
  <si>
    <t>มอบเกียรติบัตรและรางวัลแก่</t>
  </si>
  <si>
    <t xml:space="preserve"> - นักเรียนมีขวัญและกำลังใจ</t>
  </si>
  <si>
    <t>ยกย่องเด็กเก่ง</t>
  </si>
  <si>
    <t>นักเรียนที่มีความเป็นเลิศทางการ</t>
  </si>
  <si>
    <t>นักเรียนที่มีผลการเรียนสูงสุด</t>
  </si>
  <si>
    <t>การศึกษาเล่าเรียน</t>
  </si>
  <si>
    <t>ของแต่ละระดับชั้น  รวม 6</t>
  </si>
  <si>
    <t xml:space="preserve"> - นักเรียนมีผลการเรียนใน</t>
  </si>
  <si>
    <t>รางวัล</t>
  </si>
  <si>
    <t>ระดับที่สูงขึ้น</t>
  </si>
  <si>
    <t>เพื่อเสริมทักษะการคิดแก่นักเรียน</t>
  </si>
  <si>
    <t>มอบรางวัลและประกาศเกียรติคุณ</t>
  </si>
  <si>
    <t xml:space="preserve">  - นักเรียนเกิดการใฝ่รู้ใฝ่เรียน</t>
  </si>
  <si>
    <t>ให้แก่นักเรียนที่ชนะเลิศในการ</t>
  </si>
  <si>
    <t>และมีทักษะในการแสวงหา</t>
  </si>
  <si>
    <t>ประกวดโครงการ</t>
  </si>
  <si>
    <t>ความรู้โดยวิธีการวิทยาศาสตร์</t>
  </si>
  <si>
    <t xml:space="preserve"> - นักเรียนได้แสดงออกอย่าง</t>
  </si>
  <si>
    <t>สร้างสรรค์</t>
  </si>
  <si>
    <t>1 เพื่อส่งเสริมให้นักเรียนเสวงหา</t>
  </si>
  <si>
    <t>1 จัดทำสมุดบันทึกการอ่านให้</t>
  </si>
  <si>
    <t>1. นักเรียนรักการอ่าน</t>
  </si>
  <si>
    <t>ความรู้และความบันเทิง</t>
  </si>
  <si>
    <t>นักเรียนทุกคน</t>
  </si>
  <si>
    <t>2. เพื่อปลูกฝังให้นักเรียนรักการ</t>
  </si>
  <si>
    <t>2 มอบประกาศเกียรติคุณแก่</t>
  </si>
  <si>
    <t>2. เปอร์เซ็นต์การอ่านไม่ออก</t>
  </si>
  <si>
    <t>อ่าน</t>
  </si>
  <si>
    <t>นักเรียนที่ผ่านการประเมินการ</t>
  </si>
  <si>
    <t>อ่านไม่คล่องลดลง</t>
  </si>
  <si>
    <t>อ่านตามโครงการ</t>
  </si>
  <si>
    <t>3. นักเรียนมีความสุขกับการ</t>
  </si>
  <si>
    <t>อ่านและแสดงจินตนาการ</t>
  </si>
  <si>
    <t>ได้อย่างสร้างสรรค์</t>
  </si>
  <si>
    <t>เพื่อส่งเสริมการแสดงออกด้าน</t>
  </si>
  <si>
    <t>1 จัดกิจกรรมให้ความรู้และความ</t>
  </si>
  <si>
    <t>1. นักเรียนได้แสดงออกด้าน</t>
  </si>
  <si>
    <t>ความรู้เละความคิดของนักเรียน</t>
  </si>
  <si>
    <t>บันเทิงผ่านเสียงตามสายโดย</t>
  </si>
  <si>
    <t>ความรู้และความคิด</t>
  </si>
  <si>
    <t>ผ่านเสียงตามสายในโรงเรียน</t>
  </si>
  <si>
    <t>2. ประชาสัมพันธ์ข้อมูลข่าวสาร</t>
  </si>
  <si>
    <t>2. นักเรียนได้รับความรู้ข้อมูล</t>
  </si>
  <si>
    <t>โดยผ่านเสียงตามสาย</t>
  </si>
  <si>
    <t>ข่าวสาร</t>
  </si>
  <si>
    <t>1. เพื่อปลูกฝังหลักการตามระบอบ</t>
  </si>
  <si>
    <t>1 จัดกิจกรรมส่งเสริมประชาธิปไตย</t>
  </si>
  <si>
    <t>นักเรียนรู้และดำเนินชีวิตได้ตาม</t>
  </si>
  <si>
    <t>ประชาธิปไตยแก่นักเรียน</t>
  </si>
  <si>
    <t>ในโรงเรียน</t>
  </si>
  <si>
    <t>หลักการตามระบบประชาธิปไตย</t>
  </si>
  <si>
    <t>2. เพื่อให้นักเรียนได้รู้สิทธิบทบาท</t>
  </si>
  <si>
    <t>2. จัดหาวัสดุ  อุปกรณ์และสิ่ง</t>
  </si>
  <si>
    <t>ได้อย่างมความสุข</t>
  </si>
  <si>
    <t>หน้าที่ของตนเองของผู้อื่น  และ</t>
  </si>
  <si>
    <t>อำนวยการดำเนินงาน</t>
  </si>
  <si>
    <t>หลักการทำงานอยู่ร่วมกัน</t>
  </si>
  <si>
    <t>ประชาธิปไตยในโรงเรียน</t>
  </si>
  <si>
    <t>4. ยุทธศาสตร์ส่งเสริมคุณธรรมจริยธรรม</t>
  </si>
  <si>
    <t>4.1 พัฒนาส่งเสริมคุณธรรม  จริยธรรม  ค่านิยม  และลักษณะอันพึงประสงค์แก่ผู้เรียน</t>
  </si>
  <si>
    <t>เพื่อปลูกฝังให้นักเรียนเป็นคนดี</t>
  </si>
  <si>
    <t>คุณธรรม จริยธรรม  ค่านิยม</t>
  </si>
  <si>
    <t>และดำรงชีวิตได้อย่างสันติสุข</t>
  </si>
  <si>
    <t>และคุณลักษณะอันพึงประสงค์</t>
  </si>
  <si>
    <t>เพื่อปลูกฝังและยกย่องนักเรียนให้</t>
  </si>
  <si>
    <t xml:space="preserve"> - จัดให้มีสมุดบันทึกความดีทั้ง</t>
  </si>
  <si>
    <t>นักเรียนมีคุณธรรม จริยธรรม</t>
  </si>
  <si>
    <t>รู้จักทำความดีจนเกิดเป็นนิสัย</t>
  </si>
  <si>
    <t>สมุดส่วนตัว  และระดับโรงเรียน</t>
  </si>
  <si>
    <t>ปฏิบัติตนเป็นคนดีของสังคม</t>
  </si>
  <si>
    <t xml:space="preserve">  - ประกาศยกย่องความดีแก่</t>
  </si>
  <si>
    <t>นักเรียนที่ผ่านเกณฑ์</t>
  </si>
  <si>
    <t>เพื่อเสริมสร้างให้นักเรียนมี</t>
  </si>
  <si>
    <t>จัดฝึกอบรมนักเรียนโดยการเข้า</t>
  </si>
  <si>
    <t>คุณธรรมจริยธรรม</t>
  </si>
  <si>
    <t>ค่ายปฏิบัติธรรม  3  วัน</t>
  </si>
  <si>
    <t>สามารถนำหลักธรรมไปปฏิบัติ</t>
  </si>
  <si>
    <t>แก่ตนเองและผู้อื่นได้</t>
  </si>
  <si>
    <t>เพื่อปลูกฝังมารยาทที่ดีงามแก่</t>
  </si>
  <si>
    <t>จัดกิจกรรมประกวดมารยาทไทย</t>
  </si>
  <si>
    <t>นักเรียนมีกิริยามารยาทที่ดีงาม</t>
  </si>
  <si>
    <t>5. ยุทธศาสตร์การส่งเสริมอนุรักษ์สิ่งแวดล้อมและสืบสานศิลปวัฒนธรรมประเพณีไทย</t>
  </si>
  <si>
    <t>5.1 ส่งเสริมสนับสนุนกิจกรรมด้านศิลปวัฒนธรรมประเพณีไทยและท้องถิ่น</t>
  </si>
  <si>
    <t>5.2  ส่งเสริมสนับสนุนให้ผู้เรียนมีจิตสำนึกในการอนุรักษ์และพัฒนาสิ่งแวดล้อม</t>
  </si>
  <si>
    <t>เพื่ออนุรักษ์ศิลปะวัฒนธรรม  ทาง</t>
  </si>
  <si>
    <t>1. จัดหาเครื่องดนตรีไทย</t>
  </si>
  <si>
    <t xml:space="preserve"> - นักเรียนมีทักษะในการ</t>
  </si>
  <si>
    <t>วัฒนธรรมดนตรี  และนาฏศิลป์</t>
  </si>
  <si>
    <t>ดนตรีและนาฏศิลป์ไทย</t>
  </si>
  <si>
    <t>แสดงออก</t>
  </si>
  <si>
    <t>ไทย</t>
  </si>
  <si>
    <t>2. ฝึกซ้อมดนตรีนาฏศิลป์</t>
  </si>
  <si>
    <t xml:space="preserve"> - นักเรียนมีความรักและอนุรักษ์</t>
  </si>
  <si>
    <t>จัดแสดงดนตรีนาฏศิลป์</t>
  </si>
  <si>
    <t>ในงานดนตรีนาฏศิลป์ไทย</t>
  </si>
  <si>
    <t>เพื่อมีแหล่งเรียนรู้ตามหลักทฤษฎี</t>
  </si>
  <si>
    <t>จัดสร้างแหล่งเรียนรู้ตามทฤษฎี</t>
  </si>
  <si>
    <t>นักเรียนผ้ปกครอง  ชุมชนมี</t>
  </si>
  <si>
    <t>เศรษฐกิจพอเพียง</t>
  </si>
  <si>
    <t>แหล่งเรียนรู้  และสามารถนำ</t>
  </si>
  <si>
    <t>หลักทฤษฎีเศรษฐกิจพอเพียง</t>
  </si>
  <si>
    <t>ไปใช้ในชีวิตประจำวันได้อย่าง</t>
  </si>
  <si>
    <t>มีความสุข</t>
  </si>
  <si>
    <t>เพื่อให้ตระหนักและเห็นคุณค่า</t>
  </si>
  <si>
    <t>1 กิจกรรมทำความสะอาดที่</t>
  </si>
  <si>
    <t>1. สภาพแวดล้อมในชุมชน</t>
  </si>
  <si>
    <t>พัฒนาสิ่งแวดล้อม</t>
  </si>
  <si>
    <t>ของสิ่งแวดล้อม</t>
  </si>
  <si>
    <t>สาธารณะต่าง ๆ</t>
  </si>
  <si>
    <t>สะอาดร่มรื่นสวยงาม</t>
  </si>
  <si>
    <t>2 กิจกรรมอื่น ๆ เพื่อลดภาวะโลก</t>
  </si>
  <si>
    <t>2. ประชาชนให้พลังงานและ</t>
  </si>
  <si>
    <t>ร้อน</t>
  </si>
  <si>
    <t>ทรัพยากรอย่างคุ้มค่า</t>
  </si>
  <si>
    <t>3. กิจกรรมเดินรณรงค์</t>
  </si>
  <si>
    <t>เพื่อให้นักเรียนรู้จักประหยัด</t>
  </si>
  <si>
    <t>1. ก่อสร้างอาคารแยกขยะ</t>
  </si>
  <si>
    <t>1. นักเรียนรู้จักประหยัดกิน</t>
  </si>
  <si>
    <t>รู้คุณค่าของทรัพยากรและสิ่งแวด</t>
  </si>
  <si>
    <t>2. จัดซื้อ / หาวัสดอุปกรณ์สำหรับ</t>
  </si>
  <si>
    <t>ประหยัดใช้</t>
  </si>
  <si>
    <t>ล้อม</t>
  </si>
  <si>
    <t>อำนวยความสะดวก</t>
  </si>
  <si>
    <t>2. นักเรียนมีรายได้จากการเข้า</t>
  </si>
  <si>
    <t>ร่วมกิจกรรมของโครงการ</t>
  </si>
  <si>
    <t>3. นักเรียนตระหนักในการใช้</t>
  </si>
  <si>
    <t>และอนุรักษ์ทรัพยากรและสิ่ง</t>
  </si>
  <si>
    <t>แวดล้อม</t>
  </si>
  <si>
    <t>เพื่อให้นักเรียนเข้าใจเกี่ยวกับระบบ</t>
  </si>
  <si>
    <t xml:space="preserve"> - จัดทำหลักสูตรเศรษฐกิจพอเพียง</t>
  </si>
  <si>
    <t>นักเรียนำหลักการความรู้ทักษะ</t>
  </si>
  <si>
    <t>และวิธีการของเศรษฐกิจพอเพียง</t>
  </si>
  <si>
    <t>ในปรัชญาเศรษฐกิจพอเพียง</t>
  </si>
  <si>
    <t>และสามารถนำไปประยุกต์ใช้ใน</t>
  </si>
  <si>
    <t xml:space="preserve"> - จัดทำหน่วยการเรียนรู้แผนการ</t>
  </si>
  <si>
    <t>ชีวิตประจำวันได้</t>
  </si>
  <si>
    <t>ถูกต้องและมีความสุข</t>
  </si>
  <si>
    <t>6  ยุทธศาสตร์เสริมสร้างสุขพลามัยที่สมบูรณ์</t>
  </si>
  <si>
    <t>6.1  พัฒนาผู้เรียนให้มีสุขนิสัย  มีสุขภาพกาย  สุขภาพจิตที่ดี</t>
  </si>
  <si>
    <t>ปรับปรุงจัดหาอุปกรณ์ วัสดุ</t>
  </si>
  <si>
    <t>1. มีแหล่งเรียนรู้งานอนามัย</t>
  </si>
  <si>
    <t>ครุภัณฑ์ ด้านการปฐมพยาบาล</t>
  </si>
  <si>
    <t>2. มีสถานปฐมพยาบาลที่ได้</t>
  </si>
  <si>
    <t>ครูได้อย่างเพียงพอ</t>
  </si>
  <si>
    <t>เพื่อสนับสนุนกิจกรรมการดูแล</t>
  </si>
  <si>
    <t>1. จัดประชุมชี้แจงแก่ครูนักเรียน</t>
  </si>
  <si>
    <t>นักเรียน ผู้ปกครอง  ชุมชนมี</t>
  </si>
  <si>
    <t>อนามัย</t>
  </si>
  <si>
    <t>ช่วยเหลือนักเรียนให้เป็นไปด้วยดี</t>
  </si>
  <si>
    <t>และผู้ปกครอง</t>
  </si>
  <si>
    <t>สุขภาพอนามัยที่แข็งแรง</t>
  </si>
  <si>
    <t>และบรรลุวัตถุประสงค์</t>
  </si>
  <si>
    <t>2. จัดซื้อวัสดุ  และอำนวยความ</t>
  </si>
  <si>
    <t>สะดวกในการดำเนินงาน</t>
  </si>
  <si>
    <t>1 จัดประชุมชี้แจงแก่ครูนักเรียน</t>
  </si>
  <si>
    <t>นักเรียนได้รับการดูแลช่วยเหลือ</t>
  </si>
  <si>
    <t>ช่วยเหลือนักเรียน</t>
  </si>
  <si>
    <t>และคุ้มครองที่ดี</t>
  </si>
  <si>
    <t>2. จัดซื้อวัสดุ  และสิ่งอำนวยความ</t>
  </si>
  <si>
    <t>นักเรียนระดับปฐมวัยและขั้นพื้น</t>
  </si>
  <si>
    <t>1. นักเรียนมีการแปรงฟันอย่างน้อย</t>
  </si>
  <si>
    <t>ร้อยละ  90  นักเรียนไม่มี</t>
  </si>
  <si>
    <t>ฐานมีการดูแลรักษาฟันในช่องปาก</t>
  </si>
  <si>
    <t>วันละ  2  ครั้ง</t>
  </si>
  <si>
    <t>ปัญหาเกี่ยวกช่องปาก</t>
  </si>
  <si>
    <t>ที่ถูกวิธี</t>
  </si>
  <si>
    <t>2. โรงเรียนจัดให้นักเรียนแปรงฟัน</t>
  </si>
  <si>
    <t>หลังอาหารกลางวันที่โรงเรียน</t>
  </si>
  <si>
    <t>ทุกวันและทุกคน</t>
  </si>
  <si>
    <t>เพื่อให้ผู้เรียนได้รับประทานอาหาร</t>
  </si>
  <si>
    <t>จัดสรรงบประมาณอาหารกลางวัน</t>
  </si>
  <si>
    <t>ผู้เรียนมีสุขภาพกายสุขภาพจิต</t>
  </si>
  <si>
    <t>กลางวันที่มีคุณภาพและเพียงพอ</t>
  </si>
  <si>
    <t xml:space="preserve"> - เพื่อให้ผู้เรียนได้รับอาหารเสริม</t>
  </si>
  <si>
    <t>จัดสรรอาหารเสริม  (นม) ไม่ต่ำกว่า</t>
  </si>
  <si>
    <t xml:space="preserve"> - การเจริญเติบโตของนักเรียน</t>
  </si>
  <si>
    <t>(นม) ที่มีคุณค่าทางโภชนาการทุกคน</t>
  </si>
  <si>
    <t>วันละ  200  ซีซี  แก่นักเรียนชั้น</t>
  </si>
  <si>
    <t>เป็นไปตามเกณฑ์</t>
  </si>
  <si>
    <t xml:space="preserve"> - เพื่อส่งเสริมภาวะทางโภชนาการ</t>
  </si>
  <si>
    <t>อนุบาลปีที่  1  ถึงชั้นประถมศึกษา</t>
  </si>
  <si>
    <t xml:space="preserve">  - ลดภาวะทุพโภชนาการ</t>
  </si>
  <si>
    <t>ของผู้เรียน</t>
  </si>
  <si>
    <t>ปีที่  6  ทุกคน</t>
  </si>
  <si>
    <t>7. ยุทธศาสตร์การพัฒนาครูและบุคลากรทางการศึกษา</t>
  </si>
  <si>
    <t>7.1  จัดหาและพัฒนาครูให้มีความรู้ความสามารถตรงกับงานที่รับผิดชอบและเพียงพอ</t>
  </si>
  <si>
    <t>7.2  พัฒนาครูให้มีความรู้  ความสามารถในการจัดการเรียนการสอนอย่างมีประสิทธิภาพเละเน้นผู้เรียนเป็นสำคัญ</t>
  </si>
  <si>
    <t>1. เพื่อมีบุคลากรเสริมสร้าง</t>
  </si>
  <si>
    <t>1. จัดหาบุคลากรครู  ดังนี้</t>
  </si>
  <si>
    <t xml:space="preserve"> - การจัดการเรียนการสอน</t>
  </si>
  <si>
    <t>ประสิทธิภาพในการปฏฺบัติราชการ</t>
  </si>
  <si>
    <t xml:space="preserve"> - ครูวิชาเอกศิลปะ  1  อัตรา</t>
  </si>
  <si>
    <t>เป็นไปอย่างมีประสิทธิภาพ</t>
  </si>
  <si>
    <t>และการจัดการเรียนการสอน</t>
  </si>
  <si>
    <t xml:space="preserve"> - ครูวิชาเอกดนตรี  1  อัตรา</t>
  </si>
  <si>
    <t>นักเรียนได้รับารพัฒนาเต็มตาม</t>
  </si>
  <si>
    <t>2. เพื่อเสริมสร้างประสิทธิภาพใน</t>
  </si>
  <si>
    <t xml:space="preserve"> - ครูวิชาเอกนาฏศิลป์  1  อัตรา</t>
  </si>
  <si>
    <t>ศักยภาพ</t>
  </si>
  <si>
    <t>การบริหารจัดการสถานศึกษา</t>
  </si>
  <si>
    <t xml:space="preserve"> - ครูวิชาเอกภาษาไทย  1  อัตรา</t>
  </si>
  <si>
    <t xml:space="preserve"> - ทุกฝ่ายมีความพึงพอใจในการ</t>
  </si>
  <si>
    <t xml:space="preserve"> - ครูวิชาเอกภาษาต่างประเทศ</t>
  </si>
  <si>
    <t>จัดการศึกษาของโรงเรียน</t>
  </si>
  <si>
    <t>(ภาษาจีน)  1  อัตรา</t>
  </si>
  <si>
    <t xml:space="preserve"> - นักการภารโรง  1  อัตรา</t>
  </si>
  <si>
    <t xml:space="preserve"> - คนสวน  1  อัตรา</t>
  </si>
  <si>
    <t xml:space="preserve"> - แม่บ้าน  1  อัตรา</t>
  </si>
  <si>
    <t xml:space="preserve"> - ยามรักษาความปลอดภัย  1 อัตรา</t>
  </si>
  <si>
    <t>เพื่อให้บุคลากรมีความรู้และทักษะ</t>
  </si>
  <si>
    <t>จัดอบรมครูเพื่อผลิตสื่อนวัตกรรม</t>
  </si>
  <si>
    <t>1. มีความรู้ความสามารถในการ</t>
  </si>
  <si>
    <t>นวัตกรรมและเทคโนโลยีเพื่อ</t>
  </si>
  <si>
    <t>ในการผลิตสื่อเพื่อการเรียนการสอน</t>
  </si>
  <si>
    <t>เพื่อกระตุ้นให้บุคลากรครูพัฒนาสื่อ</t>
  </si>
  <si>
    <t>จัดให้มีการประกวดสื่อการเรียน</t>
  </si>
  <si>
    <t>1. ครูได้มีโอกาสแสดงผลงาน</t>
  </si>
  <si>
    <t>การเรียนการสอนที่มีคุณภาพและ</t>
  </si>
  <si>
    <t>อย่างสร้างสรรค์</t>
  </si>
  <si>
    <t>ประหยัด</t>
  </si>
  <si>
    <t>2. นักเรียนมีผลสัมฤทธิ์ดีขึ้น</t>
  </si>
  <si>
    <t>จัดให้บุคลากรในสถานศึกษาไป</t>
  </si>
  <si>
    <t>บุคลากรครูมีความรู้ความสามารถ</t>
  </si>
  <si>
    <t>ต่อของบุคลากร</t>
  </si>
  <si>
    <t>ศึกษาต่อในสาขาที่จำเป็นต่อการ</t>
  </si>
  <si>
    <t>ในการจัดการเรียนการสอนเพิ่ม</t>
  </si>
  <si>
    <t>พัฒนาการเรียนการสอน</t>
  </si>
  <si>
    <t>ขึ้นทำให้นักเรียนมีผลสัมฤทธิ์</t>
  </si>
  <si>
    <t>ดีขึ้น</t>
  </si>
  <si>
    <t>เพื่อให้ครูสามารถจัดการเรียน</t>
  </si>
  <si>
    <t>จัดอบรมเทคนิคการจัดกิจกรรมการ</t>
  </si>
  <si>
    <t>นักเรียนได้รับการพัฒนาเต็ม</t>
  </si>
  <si>
    <t>กิจกรรมการเรียนการสอนโดย</t>
  </si>
  <si>
    <t>การสอนที่ช่วยพัฒนาผู้เรียนได้</t>
  </si>
  <si>
    <t>เรียนการสอนที่เน้นผู้เรียนเป็น</t>
  </si>
  <si>
    <t>ตามศักยภาพ</t>
  </si>
  <si>
    <t>เต็มศักยภาพ</t>
  </si>
  <si>
    <t>สำคัญ  2  วัน</t>
  </si>
  <si>
    <t>เพื่อให้บุคลากรครูมีความรู้</t>
  </si>
  <si>
    <t>จัดอบรมพัฒศักยภาพการวัดผล</t>
  </si>
  <si>
    <t>ครูสามารถสร้างเครื่องมือวัดผล</t>
  </si>
  <si>
    <t>การวัดผลประเมิน</t>
  </si>
  <si>
    <t>ความสามารถในการวัดผลประเมินผล</t>
  </si>
  <si>
    <t>ประเมินผล  เป็นเวลา 2  วัน</t>
  </si>
  <si>
    <t>ประเมินผลได้อย่างมี</t>
  </si>
  <si>
    <t>เพื่อสร้างความตระหนักและความ</t>
  </si>
  <si>
    <t>จัดอบรมเสริมสร้างคุณธรรม</t>
  </si>
  <si>
    <t>ครูมีความรู้และสามารถปฏิบัติ</t>
  </si>
  <si>
    <t>จริยธรรม</t>
  </si>
  <si>
    <t>เข้มแข็งในคุณธรรม</t>
  </si>
  <si>
    <t>จริยธรรม  ระเบียบ  กฎหมาย</t>
  </si>
  <si>
    <t>ตนได้</t>
  </si>
  <si>
    <t>เพื่อเสริมสร้างวิสัยทัศน์ในการ</t>
  </si>
  <si>
    <t>จัดไปทัศนศึกษาดูงานนอกพื้นที่</t>
  </si>
  <si>
    <t>บุคลากรนำสิ่งที่ได้จากการดูงาน</t>
  </si>
  <si>
    <t>ปฏิบัติงานของครู</t>
  </si>
  <si>
    <t>แก่บุคลากร  เป็นเวลา  3  วัน</t>
  </si>
  <si>
    <t>มาประยุกต์ปรับปรุงได้อย่างมี</t>
  </si>
  <si>
    <t>ประสิทธิภาพและมีคุณภาพ</t>
  </si>
  <si>
    <t xml:space="preserve"> - เพื่อพัฒนาความรู้ความสามารถใน</t>
  </si>
  <si>
    <t>1. อบรมเชิงปฏิบัติการ</t>
  </si>
  <si>
    <t>1. ครูมีความรู้ความสามารถใน</t>
  </si>
  <si>
    <t>ในชั้นเรียน</t>
  </si>
  <si>
    <t>การวิจัยในชั้นเรียน</t>
  </si>
  <si>
    <t>การพัฒนาผู้เรียนได้ทั้งรายบุคคล</t>
  </si>
  <si>
    <t xml:space="preserve"> - เพื่อให้ครูมีผลงานด้านการวิจัย</t>
  </si>
  <si>
    <t>2. นิเทศติดตาม</t>
  </si>
  <si>
    <t>รายกลุ่ม</t>
  </si>
  <si>
    <t>อย่างน้อยปีละ  1  ชิ้นงาน</t>
  </si>
  <si>
    <t>2. ผู้เรียนได้รับการพัฒนาได้เต็ม</t>
  </si>
  <si>
    <t>3. ผลงานการวิจัยในชั้นเรียน</t>
  </si>
  <si>
    <t>8.  ยุทธศาสตร์การจัดหาพัฒนาสื่ออุปกรณ์นวัตกรรมเละเทคโนโลยีทางการศึกษา</t>
  </si>
  <si>
    <t>8.1  จัดหาสื่ออุปกรณ์นวัตกรรมและเทคโนโลยีเพื่อการบริหารและการจัดการเรียนการสอน</t>
  </si>
  <si>
    <t>8.2  จัดให้มีการซ่อมบำรุงวัสดุครุภัณฑ์</t>
  </si>
  <si>
    <t>เพื่อมีสื่อการเรียนการสอนในกลุ่ม</t>
  </si>
  <si>
    <t xml:space="preserve"> - จัดซื้อเครื่องดนตรีสากล</t>
  </si>
  <si>
    <t>กลุ่มงานศิลปะ  ดนตรีไทย  ดนตรี</t>
  </si>
  <si>
    <t>สาระวิชาศิลปะ  (ศิลปะ  ดนตรี และ</t>
  </si>
  <si>
    <t>(ดุริยางค์วงเล็ก)  1  ชุด</t>
  </si>
  <si>
    <t>สาระวิชาศิลปะเป็นไปอย่างมี</t>
  </si>
  <si>
    <t>สากลและนาฏศิลป์</t>
  </si>
  <si>
    <t>(นาฏศิลป์)</t>
  </si>
  <si>
    <t xml:space="preserve"> - จัดซื้อเครื่องดนตรีไทย  1  ชุด</t>
  </si>
  <si>
    <t xml:space="preserve"> - จัดซื้ออุปกรณ์งานศิลปะ</t>
  </si>
  <si>
    <t>2. นักเรียนรักษ์และเกิดสุนทรีย</t>
  </si>
  <si>
    <t>ภาพความคิดสร้างสรรค์</t>
  </si>
  <si>
    <t>เพื่อให้ห้องสมุดเป็นแหล่งเรียนรู้</t>
  </si>
  <si>
    <t>1. จัดทำระบบจัดเก็บระบบสืบค้น</t>
  </si>
  <si>
    <t xml:space="preserve"> - นักเรียน  ครู  ผู้ปกครอง  </t>
  </si>
  <si>
    <t>แหล่งสืบค้นข้อมูลสำหรับนักเรียน</t>
  </si>
  <si>
    <t>โดยคอมพิวเตอร์</t>
  </si>
  <si>
    <t>แสวงหาความรู้ได้จากห้องสมุด</t>
  </si>
  <si>
    <t>และบุคคลทั่วไปที่ทันสมัย</t>
  </si>
  <si>
    <t>2. จัดสิ่งอำนวยความสะดวกเพื่อ</t>
  </si>
  <si>
    <t>เอื้ออำนวยต่อการบริการ</t>
  </si>
  <si>
    <t>3. จัดหาหนังสือที่หลากหลายไว้</t>
  </si>
  <si>
    <t>บริการ</t>
  </si>
  <si>
    <t>เพื่อเพิ่มประสิทธิภาพในการปฏิบัติ</t>
  </si>
  <si>
    <t>1. จัดซื้อจักรยานยนต์ขนาดไม่ต่ำ</t>
  </si>
  <si>
    <t>การบริหารจัดการ  การศึกษามี</t>
  </si>
  <si>
    <t>สำนักงาน</t>
  </si>
  <si>
    <t>งานการจัดการเรียนการสอนและ</t>
  </si>
  <si>
    <t>กว่า  110  ซีซี  จำนวน  1  คัน</t>
  </si>
  <si>
    <t>การบริหารจัดการ</t>
  </si>
  <si>
    <t>2. จัดซื้อชุดรับแขก  จำนวน 2 ชุด</t>
  </si>
  <si>
    <t>3. จัดซื้อโต๊ะพักสำหรับห้องประชุม</t>
  </si>
  <si>
    <t xml:space="preserve">20  ตัว </t>
  </si>
  <si>
    <t>4. จัดซื้อเก้าอี้สำหรับห้องประชุม</t>
  </si>
  <si>
    <t>5. จัดซื้อเครื่องไมโครคอมพิวเตอร์</t>
  </si>
  <si>
    <t>2 ชุด</t>
  </si>
  <si>
    <t>6. จัดซื้อเครื่องปรินเตอร์สี  จำนวน</t>
  </si>
  <si>
    <t>2  เครื่อง</t>
  </si>
  <si>
    <t xml:space="preserve">7. จัดซื้อเครื่องถ่ายภาพทึบแสง </t>
  </si>
  <si>
    <t>9. ตู้เหล็กเก็บเอกสารชนิดบาน</t>
  </si>
  <si>
    <t>เลื่อนกระจกใส  4  หลัง</t>
  </si>
  <si>
    <t>10. ตู้เก็บเอกสารชนิดบานเลื่อนทึบ</t>
  </si>
  <si>
    <t>4  หลัง</t>
  </si>
  <si>
    <t>11. ตู้เหล็ก 2  บาน  จำนวน 10 หลัง</t>
  </si>
  <si>
    <t>12. จัดซื้อแท่นสำหรับยืนบรรยาย</t>
  </si>
  <si>
    <t>จำนวน 2  ชุด</t>
  </si>
  <si>
    <t>13. จัดซื้อชุดเครื่องเสียง 1  ชุด</t>
  </si>
  <si>
    <t>เพื่อให้การจัดการเรียนการสอน</t>
  </si>
  <si>
    <t>จัดซื้อวัสดุ - ครุภัณฑ์งานเกษตร</t>
  </si>
  <si>
    <t>การจัดการเรียนการสอนและการ</t>
  </si>
  <si>
    <t>งานเกษตรและงานช่าง</t>
  </si>
  <si>
    <t>เป็นไปด้วยความเรียบร้อยบรรลุ</t>
  </si>
  <si>
    <t>และงานช่าง</t>
  </si>
  <si>
    <t>บริการเป็นไปอย่างมีประสิทธิ</t>
  </si>
  <si>
    <t>วัตถุประสงค์ของบทเรียน</t>
  </si>
  <si>
    <t>ภาพและบรรลุวัตถุประสงค์</t>
  </si>
  <si>
    <t>จัดซื้อวัสดุ - ครุภัณฑ์งานบ้าน</t>
  </si>
  <si>
    <t>งานบ้านและงานประดิษฐ์</t>
  </si>
  <si>
    <t>จัดสรรงบประมาณในการซ่อมบำรุง</t>
  </si>
  <si>
    <t>1. กระบวนการจัดการเรียนการ</t>
  </si>
  <si>
    <t>อุปกรณ์ครุภัณฑ์</t>
  </si>
  <si>
    <t>ให้มีอายุการใช้งานที่ยาวนาน</t>
  </si>
  <si>
    <t>เครื่องใช้สำนักงาน  ครุภัณฑ์</t>
  </si>
  <si>
    <t>สอนการบริหารเป็นไปอย่างมี</t>
  </si>
  <si>
    <t>2.ประหยัดงบประมาณในการ</t>
  </si>
  <si>
    <t>จัดซื้อครุภัณฑ์</t>
  </si>
  <si>
    <t>9. ยุทธศาสตร์การพัฒนาระบบบริหารอย่างมีประสิทธิภาพโดยใช้โรงเรียนเป็นฐาน</t>
  </si>
  <si>
    <t xml:space="preserve">แนวทางการพัฒนา </t>
  </si>
  <si>
    <t>9.1 พัฒนาการบริหารและการจัดศึกษาโดยใช้โรงเรียนเป็นฐาน</t>
  </si>
  <si>
    <t>เพื่อปรับปรุงและพัฒนาคุณภาพ</t>
  </si>
  <si>
    <t>โรงเรียนมีการประกันคุณภาพอย่าง</t>
  </si>
  <si>
    <t>คุณภาพในสถานศึกษา</t>
  </si>
  <si>
    <t>การศึกษาอย่างเป็นระบบและมี</t>
  </si>
  <si>
    <t>เป็นธรรม</t>
  </si>
  <si>
    <t>จาก  24  มาตรฐาน</t>
  </si>
  <si>
    <t>จัดสร้างเว็บไซด์ของโรงเรียน</t>
  </si>
  <si>
    <t>1. โรงเรียนมีระบบสื่อสารที่</t>
  </si>
  <si>
    <t>ทันสมัยและรวดเร็ว</t>
  </si>
  <si>
    <t>2. ผู้ปกครอง  บุคคลและองค์กร</t>
  </si>
  <si>
    <t>อื่นสามารถเข้าถึงโรงเรียนได้</t>
  </si>
  <si>
    <t>โดยผ่านทางเว็บไซด์</t>
  </si>
  <si>
    <t>จัดให้มีระบบอินเตอร์เน็ตที่</t>
  </si>
  <si>
    <t>โรงเรียนมีประสิทธิภาพในการ</t>
  </si>
  <si>
    <t>อินเตอร์เน็ตในโรงเรียน</t>
  </si>
  <si>
    <t>เรียนการสอนและการบริหาร</t>
  </si>
  <si>
    <t>จัดการเกิดความพึงพอใจทุกฝ่าย</t>
  </si>
  <si>
    <t>เพื่อจัดระบบงานสารสนเทศของ</t>
  </si>
  <si>
    <t>จัดทำโปรแกรมสารสนเทศจัดเก็บ</t>
  </si>
  <si>
    <t>โรงเรียนมีระบบข้อมูลข่าวสาร</t>
  </si>
  <si>
    <t>สารสนเทศของโรงเรียน</t>
  </si>
  <si>
    <t>และแปลข้อมูล</t>
  </si>
  <si>
    <t>สนเทศที่มีประสิทธิภาพสะดวก</t>
  </si>
  <si>
    <t>ต่อการบริหารจัดการและการบริหาร</t>
  </si>
  <si>
    <t>ข้อมูล</t>
  </si>
  <si>
    <t>จัดการ</t>
  </si>
  <si>
    <t>เพื่อเพิ่มวิสัยทัศน์และศักยภาพ</t>
  </si>
  <si>
    <t>จัดการอบรม  สัมมนา ศึกษาดูงาน</t>
  </si>
  <si>
    <t>1. คณะกรรมการสถานศึกษา</t>
  </si>
  <si>
    <t>ผู้ปกครองนำความรู้และประสบ</t>
  </si>
  <si>
    <t>ผู้ปกครอง</t>
  </si>
  <si>
    <t>การณ์มาพัฒนาสถานศึกษาและ</t>
  </si>
  <si>
    <t>ชุมชนได้</t>
  </si>
  <si>
    <t>2. มีความสัมพันธ์อันดีระหว่าง</t>
  </si>
  <si>
    <t>เพื่อให้งานธุรการมีประสิทธิภาพ</t>
  </si>
  <si>
    <t>1. จัดทำโปรแกรมระบบงาน</t>
  </si>
  <si>
    <t>งานธุรการมีระบบที่ดีเอื้อต่อการ</t>
  </si>
  <si>
    <t>ธุรการโรงเรียน</t>
  </si>
  <si>
    <t>ให้การบริหารจัดการสถานศึกษามี</t>
  </si>
  <si>
    <t>สารบัญ</t>
  </si>
  <si>
    <t>2. จัดหาวัสดุ ครุภัณฑ์  และสิ่ง</t>
  </si>
  <si>
    <t>เพื่อเผยแพร่ผลงานของนักเรียน ครู</t>
  </si>
  <si>
    <t>จัดนิทรรศการเพื่อแสดงผลงาน</t>
  </si>
  <si>
    <t>1. การบริหารการจัดการสถาน</t>
  </si>
  <si>
    <t>ทางวิชาการ</t>
  </si>
  <si>
    <t>และโรงเรียนให้แก่ชุมชนองค์กร</t>
  </si>
  <si>
    <t>ของนักเรียน  ครู  และโรงเรียน</t>
  </si>
  <si>
    <t>อื่นได้ทราบ</t>
  </si>
  <si>
    <t>ภาพเละมีคุณภาพมาตรฐาน</t>
  </si>
  <si>
    <t>2. นักเรียนบุคลากรผู้ปกครอง</t>
  </si>
  <si>
    <t>ชุมชน  พึงพอใจในการบริหาร</t>
  </si>
  <si>
    <t>งานของผู้บริหาร</t>
  </si>
  <si>
    <t>เพื่อพัฒนาความรู้ความสามารถใน</t>
  </si>
  <si>
    <t>1. การฝึกอบรมไม่ต่ำกว่าปีละ  2 ครั้ง</t>
  </si>
  <si>
    <t>1. การบริหารจัดการสถานศึกษา</t>
  </si>
  <si>
    <t>ของผู้บริหาร</t>
  </si>
  <si>
    <t>การบริหารการจัดการศึกษาภายใน</t>
  </si>
  <si>
    <t>2. การศึกษาดูงานไม่ต่ำกว่า  1  ครั้ง</t>
  </si>
  <si>
    <t>สถานศึกษาได้อย่างมีคุณภาพ</t>
  </si>
  <si>
    <t>และมีมาตรฐาน</t>
  </si>
  <si>
    <t>10.  ยุทธศาสตร์การมีส่วนร่วมของผู้ปกครอง ประชาชนในการจัดการการศึกษา</t>
  </si>
  <si>
    <t>10.1  ส่งเสริมการใช้แหล่งเรียนรู้และภูมิปัญญาท้องถิ่น</t>
  </si>
  <si>
    <t>10.2  ส่งเสริมความสัมพันธ์ระหว่างบ้าน  ชุมชน  และโรงเรียน</t>
  </si>
  <si>
    <t>เพื่อเพิ่มวิสัยทัศน์และศักยภาพให้</t>
  </si>
  <si>
    <t>จัดอบรม  สัมมนา  ศึกษาดูงาน</t>
  </si>
  <si>
    <t>คณะกรรมการสถานศึกษาและ</t>
  </si>
  <si>
    <t>แก่คณะกรรมการสถานศึกษาและ</t>
  </si>
  <si>
    <t>เพื่อให้สถานศึกษามีความเข้มแข็ง</t>
  </si>
  <si>
    <t>จัดตั้งชมรมสมาคมผู้ปกครอง</t>
  </si>
  <si>
    <t>สถานศึกษาเกิดการพัฒนาโดย</t>
  </si>
  <si>
    <t>ผู้ปกครอง  ศิษย์เก่า  และครู</t>
  </si>
  <si>
    <t>ในการบริการด้านการศึกษา</t>
  </si>
  <si>
    <t>ศิษย์เก่าและครู</t>
  </si>
  <si>
    <t>ทุกฝ่ายมีส่วนร่วม</t>
  </si>
  <si>
    <t>เพื่อประชาสัมพันธ์กิจกรรมต่าง ๆ</t>
  </si>
  <si>
    <t>จัดทำวารสารสัมพันธ์เดือนละ</t>
  </si>
  <si>
    <t>1. ผู้ปกครองชุมชนได้รับรู้</t>
  </si>
  <si>
    <t>ของโรงเรียนสู่ชุมชนและองค์กรอื่น</t>
  </si>
  <si>
    <t>1  ฉบับ</t>
  </si>
  <si>
    <t>กิจกรรมต่าง ๆ ของโรงเรียน</t>
  </si>
  <si>
    <t>2. ผู้ปกครอง  ชุมชนมีความพึง</t>
  </si>
  <si>
    <t>พอใจในการจัดการศึกษาของ</t>
  </si>
  <si>
    <t>1. เพื่อรวบรวมแหล่งเรียนรู้และ</t>
  </si>
  <si>
    <t>1. สำรวจและจัดทำทะเบียนแหล่ง</t>
  </si>
  <si>
    <t>1.นักเรียนได้เรียนรู้จากแหล่ง</t>
  </si>
  <si>
    <t>ทะเบียนแหล่งเรียนรู้และภูมิ</t>
  </si>
  <si>
    <t>เรียนรู้  และภูมิปัญญาท้องถิ่น</t>
  </si>
  <si>
    <t>เรียนรู้และวิทยากรภูมิปัญญา</t>
  </si>
  <si>
    <t>2. เพื่อประสานกับแหล่งเรียนรู้</t>
  </si>
  <si>
    <t>2. ประสานเพื่อตกลงการเป็นเครือ</t>
  </si>
  <si>
    <t>ท้องถิ่นโดยตรง</t>
  </si>
  <si>
    <t>และภูมิปัญญาท้องถิ่นในการเตรียม</t>
  </si>
  <si>
    <t>ข่ายการศึกษาของโรงเรียน</t>
  </si>
  <si>
    <t>2. สถานที่แหล่งเรียนรู้และภูมิ</t>
  </si>
  <si>
    <t>สาระเพื่อการเรียนรู้</t>
  </si>
  <si>
    <t>ปัญญาท้องถิ่นภาคภูมิใจที่มีส่วน</t>
  </si>
  <si>
    <t>ร่วมในการให้การศึกษา</t>
  </si>
  <si>
    <t>เพื่อส่งเสริมการเรียนรู้แหล่งเรียนรู้</t>
  </si>
  <si>
    <t>ในท้องถิ่น</t>
  </si>
  <si>
    <t>นักเรียน  ช่วงชั้นที่  1  และช่วงชั้น</t>
  </si>
  <si>
    <t>เป็นมา  ประวัติศาสตร์และ</t>
  </si>
  <si>
    <t>ที่ 2</t>
  </si>
  <si>
    <t>เพื่อแจ้งนโยบายและรายงานเกี่ยว</t>
  </si>
  <si>
    <t>เกิดความเข้าใจตรงกันและผู้</t>
  </si>
  <si>
    <t>กับการดำเนินการจัดการเรียนการ</t>
  </si>
  <si>
    <t>นักเรียนภาคเรียนละ  1  ครั้ง</t>
  </si>
  <si>
    <t>ปกครองสามารถให้ความร่วม</t>
  </si>
  <si>
    <t>สอนให้ผู้ปกครองทราบ</t>
  </si>
  <si>
    <t>มือกับโรงเรียนได้อย่างถูกต้อง</t>
  </si>
  <si>
    <t>1. เพื่อค้นหาภูมิปัญญาท้องถิ่น</t>
  </si>
  <si>
    <t>1. ทะเบียนภูมิปัญญาท้องถิ่น</t>
  </si>
  <si>
    <t>1. นักเรียนมีความรู้ทักษะเพิ่มเติม</t>
  </si>
  <si>
    <t>มาช่วยการเรียนการสอน</t>
  </si>
  <si>
    <t>2. เพื่อนำภูมิปัญญาท้องถิ่นมาช่วย</t>
  </si>
  <si>
    <t>2. นำภูมิปัญญาท้องถิ่นมาเป็น</t>
  </si>
  <si>
    <t>จากภูมิปัญญาท้องถิ่น</t>
  </si>
  <si>
    <t>เพิ่มพูนทักษะด้านต่าง ๆของผู้เรียน</t>
  </si>
  <si>
    <t>วิทยากรแก่นักเรียนอย่างน้อย</t>
  </si>
  <si>
    <t>2. ภูมิปัญญาท้องถิ่นได้เห็น</t>
  </si>
  <si>
    <t>3. เพื่อสร้างความสัมพันธ์ระหว่าง</t>
  </si>
  <si>
    <t>สัปดาห์ละ 1 คน</t>
  </si>
  <si>
    <t>คุณค่าของตนเอง</t>
  </si>
  <si>
    <t>1. เพื่อให้ครู  นักเรียนและผู้ที่ร่วม</t>
  </si>
  <si>
    <t>นักเรียน ครู และกรรมการสถาน</t>
  </si>
  <si>
    <t>(SBM)  เทศบาลเมืองสระแก้ว</t>
  </si>
  <si>
    <t xml:space="preserve">ในการจัดการศึกษา  </t>
  </si>
  <si>
    <t>เมืองสระแก้ว  ได้แก่</t>
  </si>
  <si>
    <t>ศึกษา จะได้มีความคล่องในการ</t>
  </si>
  <si>
    <t>2.  ให้คณะกรรมการการศึกษาขั้น</t>
  </si>
  <si>
    <t>พื้นฐานโรงเรียนในสังกัดเข้ามา</t>
  </si>
  <si>
    <t>1. เพื่อให้เด็ก / เยาวชน / นักเรียน</t>
  </si>
  <si>
    <t xml:space="preserve"> - จัดอบรมเด็ก / เยาวชน / นักเรียน</t>
  </si>
  <si>
    <t>เด็ก / เยาวชน/ นักเรียนมีความรู้</t>
  </si>
  <si>
    <t>ยาเสพติดในสถานศึกษา</t>
  </si>
  <si>
    <t>มีความรู้และห่างไกลยาเสพติด</t>
  </si>
  <si>
    <t>เข้ารับการอบรมปีละ  1  ครั้ง</t>
  </si>
  <si>
    <t>2. เพื่อให้เด็ก / เยาวชน / นักเรียน</t>
  </si>
  <si>
    <t>จำนวน  100  คน</t>
  </si>
  <si>
    <t>มีความรู้  ความสามารถขยายผลให้</t>
  </si>
  <si>
    <t>กับเด็กในท้องถิ่น</t>
  </si>
  <si>
    <t>เพื่อปลูกฝังจิตสำนึกของการ</t>
  </si>
  <si>
    <t>อนุรักษ์ทรัพยากรรรมชาติให้แก่</t>
  </si>
  <si>
    <t>เกี่ยวกับการอนุรักษ์ทรัพยากร</t>
  </si>
  <si>
    <t>เด็กเยาวชนและประชาชนทั่วไป</t>
  </si>
  <si>
    <t>โครงการอบรมวิชาชีพระยะสั้น</t>
  </si>
  <si>
    <t>เพื่อให้เด็กและเยาวชนมีอาชีพ</t>
  </si>
  <si>
    <t>เด็กเละเยาวชนมีอาชีพและรายได้</t>
  </si>
  <si>
    <t>ให้กับเด็ก เยาวชนในเขตเทศบาล</t>
  </si>
  <si>
    <t>มีรายได้เพิ่มขึ้น</t>
  </si>
  <si>
    <t>เพิ่มขึ้นในระหว่างปิดภาคเรียน</t>
  </si>
  <si>
    <t>และวันหยุด  ไม่น้อยกว่า</t>
  </si>
  <si>
    <t>โครงการครอบครัวดีมีสุข</t>
  </si>
  <si>
    <t xml:space="preserve"> - จัดอบรมครอบครัวเข้าร่วม</t>
  </si>
  <si>
    <t>ครอบครัวที่เข้าร่วมโครงการ ฯ</t>
  </si>
  <si>
    <t>โครงการละ  20  ครอบครัว ๆ ละ</t>
  </si>
  <si>
    <t>โครงการจัดงานประเพณี</t>
  </si>
  <si>
    <t>เพื่ออนุรักษ์ขนบธรรมเนียม</t>
  </si>
  <si>
    <t>จัดงานลอยกระทง  ปีละ  1  ครั้ง</t>
  </si>
  <si>
    <t>จำนวนประชาชนในเขตเทศบาล</t>
  </si>
  <si>
    <t>ลอยกระทง</t>
  </si>
  <si>
    <t>ประเพณีของไทย</t>
  </si>
  <si>
    <t>ในวันขึ้น  15  ค่ำ  เดือน  12</t>
  </si>
  <si>
    <t>ที่มาร่วมงานมีความพึงพอใจ</t>
  </si>
  <si>
    <t>และมีผู้มาร่วมงาน  ไม่น้อยกว่า</t>
  </si>
  <si>
    <t>จัดงานวันสงกรานต์  ปีละ 1 ครั้ง</t>
  </si>
  <si>
    <t>วันสงกรานต์</t>
  </si>
  <si>
    <t>ในวันที่  14  เมษายน  ของทุกปี</t>
  </si>
  <si>
    <t>มาร่วมงานมีความพึงพอใจ</t>
  </si>
  <si>
    <t>และมีผู้เข้ามาร่วมงานไม่น้อย</t>
  </si>
  <si>
    <t>กว่าร้อยละ  60</t>
  </si>
  <si>
    <t>จัดงานทำบุญตักบาตรในวันขึ้น</t>
  </si>
  <si>
    <t>ประชาชนในเขตเทศบาลที่มา</t>
  </si>
  <si>
    <t>วันขึ้นปีใหม่</t>
  </si>
  <si>
    <t>ปีใหม่  ปีละ 1  ครั้ง  ในวันที่  1</t>
  </si>
  <si>
    <t>มีความพึงพอใจและผู้เข้าร่วม</t>
  </si>
  <si>
    <t>มกราคมของทุกปี</t>
  </si>
  <si>
    <t>งานไม่น้อยกว่าร้อยละ 70</t>
  </si>
  <si>
    <t>โครงการค่าใช้จ่ายในการร่วม</t>
  </si>
  <si>
    <t xml:space="preserve"> - จัดพิธีต่าง ๆ  ในวันสำคัญเช่น</t>
  </si>
  <si>
    <t>ประชาชนในเขตเทศบาลให้</t>
  </si>
  <si>
    <t xml:space="preserve"> - วันจักรี</t>
  </si>
  <si>
    <t>ความร่วมมือและเห็นความสำคัญ</t>
  </si>
  <si>
    <t xml:space="preserve"> - 12  สิงหามหาราชินี</t>
  </si>
  <si>
    <t>ต่าง ๆ  ของทางราชการและร่วม</t>
  </si>
  <si>
    <t xml:space="preserve"> - 5  ธันวามหาราช</t>
  </si>
  <si>
    <t>งานไม่น้อยกว่าร้อยละ  60</t>
  </si>
  <si>
    <t xml:space="preserve"> - 23  ตุลา  ปิยมหาราช</t>
  </si>
  <si>
    <t>โครงการจัดงานทอดกฐิน</t>
  </si>
  <si>
    <t>เพื่อส่งเสริมพระพุทธศาสนาของ</t>
  </si>
  <si>
    <t>จัดงานทอดกฐิน  ปีละ  1  ครั้ง</t>
  </si>
  <si>
    <t>ไทยให้สืบต่อไป</t>
  </si>
  <si>
    <t>หลังจากออกพรรษา</t>
  </si>
  <si>
    <t>โครงการจัดงานแห่เทียนเข้า</t>
  </si>
  <si>
    <t>เพื่อรักษาและฟื้นฟูประเพณีอันดี</t>
  </si>
  <si>
    <t>จัดแห่เทียนเข้าพรรษาปีละ  1</t>
  </si>
  <si>
    <t>ประชาชน / เยาวชน / เด็กมี</t>
  </si>
  <si>
    <t>พรรษา</t>
  </si>
  <si>
    <t>ของสังคมไทย</t>
  </si>
  <si>
    <t>ครั้ง  ในวันขึ้น 15  ค่ำเดือน  8</t>
  </si>
  <si>
    <t>ความสนใจในประเพณีอันดี</t>
  </si>
  <si>
    <t>งามและรักษาไว้เป็นเอกลักษณ์</t>
  </si>
  <si>
    <t>ของชาติ</t>
  </si>
  <si>
    <t>เพื่อส่งเสริมสนับสนุนหน่วยงาน</t>
  </si>
  <si>
    <t xml:space="preserve"> - เงินอุดหนุนวัดในเขตเทศบาล</t>
  </si>
  <si>
    <t>ของรัฐ  เอกชนและหน่วยงานอื่น ๆ</t>
  </si>
  <si>
    <t xml:space="preserve">  3 วัด  ได้แก่</t>
  </si>
  <si>
    <t>ในกิจการอันเป็นสาธารณประโยชน์</t>
  </si>
  <si>
    <t>เช่น  ด้านศาสนา  การศึกษา  กีฬา</t>
  </si>
  <si>
    <t>ฯลฯ  ที่เป็นประโยชน์กับส่วนรวม</t>
  </si>
  <si>
    <t xml:space="preserve"> - อุดหนุนการจัดงานชุมนุมลูกเสือ</t>
  </si>
  <si>
    <t>ท้องถิ่นแห่งชาติ</t>
  </si>
  <si>
    <t xml:space="preserve"> - เพื่อส่งเสริมและสนับสนุนการ</t>
  </si>
  <si>
    <t xml:space="preserve">  - สนับสนุนการจัดการแข่งขัน</t>
  </si>
  <si>
    <t xml:space="preserve"> - นักเรียน / เยาวชนในเขต</t>
  </si>
  <si>
    <t>แข่งขันกีฬานักเรียน</t>
  </si>
  <si>
    <t>กีฬานักเรียนองค์กรปกครองส่วน</t>
  </si>
  <si>
    <t>เทศบาลได้เข้าร่วมแข่งขันกีฬา</t>
  </si>
  <si>
    <t xml:space="preserve"> - ให้กับเทศบาลที่เป็นเจ้าภาพ</t>
  </si>
  <si>
    <t xml:space="preserve"> - เพื่อส่งเสริมการจัดกิจกรรมต่าง ๆ</t>
  </si>
  <si>
    <t>ท้องถิ่นแห่งประเทศไทย</t>
  </si>
  <si>
    <t>พร้อมทั้งได้รับการส่งเสริม</t>
  </si>
  <si>
    <t>ระดับภาคตะวันออก  ในการจัด</t>
  </si>
  <si>
    <t>ร่วมกันระหว่าง  อปท.</t>
  </si>
  <si>
    <t>(ระดับภาคตะวันออก)</t>
  </si>
  <si>
    <t>สนับสนุน</t>
  </si>
  <si>
    <t xml:space="preserve"> - สนับสนุนการจัดกิจกรรมต่าง ๆ</t>
  </si>
  <si>
    <t xml:space="preserve"> - องค์กรปกครองส่วนท้องถิ่นมี</t>
  </si>
  <si>
    <t>ปกครองส่วนท้องถิ่นแห่งประ</t>
  </si>
  <si>
    <t>ความสามัคคีและความสัมพันธ์</t>
  </si>
  <si>
    <t>เทศไทย</t>
  </si>
  <si>
    <t xml:space="preserve">ที่ดีต่อกัน  </t>
  </si>
  <si>
    <t>โครงการปฏิบัติธรรมสู่เยาวชน</t>
  </si>
  <si>
    <t xml:space="preserve"> - เด็กได้ตระหนักถึงความสำคัญ</t>
  </si>
  <si>
    <t xml:space="preserve"> - จัดอบรมปฏิบัติธรรมที่วัดหนอง</t>
  </si>
  <si>
    <t>เด็ก / เยาวชน / ประชาชนได้นำ</t>
  </si>
  <si>
    <t xml:space="preserve">กะพ้อ  ปีละ  1  ครั้ง  ในวันที่  </t>
  </si>
  <si>
    <t>หลักธรรมกลับไปปฏิบัติและได้</t>
  </si>
  <si>
    <t>และปฏิบัติตามหลักศาสนา</t>
  </si>
  <si>
    <t>3 - 6  ธันวาคมของทุกปีเพื่อเป็นการ</t>
  </si>
  <si>
    <t>ใช้ในชีวิตประจำวัน  ร้อยละ  50</t>
  </si>
  <si>
    <t>เทิดพระเกียรติ  ประมาณ  150  คน</t>
  </si>
  <si>
    <t>โครงการจัดแหล่งเรียนรู้ให้กับ</t>
  </si>
  <si>
    <t>เพื่อเพิ่มแหล่งเรียนรู้ให้กับเด็ก /</t>
  </si>
  <si>
    <t>จัดสถานที่เพื่อให้เป็นแหล่งเรียนรู้</t>
  </si>
  <si>
    <t>เด็ก / เยาวชน / ประชาชนมี</t>
  </si>
  <si>
    <t>เด็กเยาวชน  ประชาชนในเขต</t>
  </si>
  <si>
    <t>ประชาชน  รู้จักใช้เวลาให้เกิด</t>
  </si>
  <si>
    <t>แหล่งเรียนรู้โดยใช้เวลาว่าง</t>
  </si>
  <si>
    <t>ประโยชน์</t>
  </si>
  <si>
    <t>ในการศึกษา  ให้เกิดประโยชน์</t>
  </si>
  <si>
    <t>เพิ่มขึ้น  ไม่น้อยกว่าร้อยละ  60</t>
  </si>
  <si>
    <t>โครงการเทศน์มหาชาติ</t>
  </si>
  <si>
    <t>เด็ก  เยาวชน  ประชาชน  มีจิตใจ</t>
  </si>
  <si>
    <t>เลื่อมใสพระพุทธศาสนาเข้าวัด</t>
  </si>
  <si>
    <t>ฟังธรรม  ไม่น้อยกว่าร้อยละ  60</t>
  </si>
  <si>
    <t>โครงการสมโภชศาลหลักเมือง</t>
  </si>
  <si>
    <t>เพื่อเป็นการเฉลิมฉลองศาลหลัก</t>
  </si>
  <si>
    <t>ประชาชนในเขตเทศบาลและ</t>
  </si>
  <si>
    <t>เมืองจังหวัดสระแก้วซึ่งเป็นที่เคารพ</t>
  </si>
  <si>
    <t>ชาวจังหวัดสระแก้วได้สักการะ</t>
  </si>
  <si>
    <t>บูชาของประชาชนในเขตเทศบาล</t>
  </si>
  <si>
    <t>บูชาศาลหลักเมืองและมีส่วนร่วม</t>
  </si>
  <si>
    <t>เมืองสระแก้วและใกล้เคียง</t>
  </si>
  <si>
    <t>ในกิจกรรม</t>
  </si>
  <si>
    <t>โครงการวัฒนธรรมสายใยชุมชน</t>
  </si>
  <si>
    <t>เพื่ออนุรักษ์วัฒนธรรมประเพณี</t>
  </si>
  <si>
    <t>ประชาชน  ชุมชน  มีกลุ่มงาน</t>
  </si>
  <si>
    <t>เพื่อสืบสานประเพณีไทย,เพื่อ</t>
  </si>
  <si>
    <t>อาชีพต่าง ๆ  มีส่วนร่วมในการ</t>
  </si>
  <si>
    <t>พัฒนาคุณภาพชีวิตของชุมชน</t>
  </si>
  <si>
    <t>อนุรักษ์  และสืบสานวัฒนธรรม</t>
  </si>
  <si>
    <t>ประเพณี  ภูมิปัญญาท้องถิ่น</t>
  </si>
  <si>
    <t xml:space="preserve"> - เพื่อให้สอดคล้องกับจังหวัด</t>
  </si>
  <si>
    <t xml:space="preserve"> - เพื่อเป็นการส่งเสริมการท่อง</t>
  </si>
  <si>
    <t xml:space="preserve"> - พนักงานครูและนักเรียนโรงเรียน</t>
  </si>
  <si>
    <t>เที่ยว  ตามยุทธศาสตร์ประจำ</t>
  </si>
  <si>
    <t xml:space="preserve"> - เพื่อส่งเสริมการท่องเที่ยวเชิง</t>
  </si>
  <si>
    <t>ในสังกัดเทศบาลเมืองสระแก้ว</t>
  </si>
  <si>
    <t>อนุรักษ์ธรรมชาติและสิ่งแวดล้อม</t>
  </si>
  <si>
    <t>ประชาชนในเขตเทศบาลเมือง</t>
  </si>
  <si>
    <t xml:space="preserve"> - เพื่อสร้างจิตสำนึกในการรักและ</t>
  </si>
  <si>
    <t>หวงแหนธรรมชาติ</t>
  </si>
  <si>
    <t>โครงการส่งเสริมด้านการกีฬา</t>
  </si>
  <si>
    <t>และนันทนาการ</t>
  </si>
  <si>
    <t>1. โครงการก่อสร้างลานกีฬา</t>
  </si>
  <si>
    <t>เด็ก / เยาวชน / ประชาชนในเขต</t>
  </si>
  <si>
    <t>ชุมชน</t>
  </si>
  <si>
    <t>บนเนื้อที่  5  ไร่  ประกอบด้วย</t>
  </si>
  <si>
    <t>เทศบาลไม่ต่ำกว่า  60 % ใช้เวลา</t>
  </si>
  <si>
    <t xml:space="preserve"> - สนามตะกร้อ</t>
  </si>
  <si>
    <t>ว่างในการออกกำลังกาย  ไม่ยุ่ง</t>
  </si>
  <si>
    <t xml:space="preserve"> - สนามบาสเกตบอล</t>
  </si>
  <si>
    <t>เกี่ยวกับยาเสพติด</t>
  </si>
  <si>
    <t xml:space="preserve"> - ลานออกกำลังกาย</t>
  </si>
  <si>
    <t>2. โครงการกีฬาต้านยาเสพติด</t>
  </si>
  <si>
    <t>เพื่อให้เด็ก / เยาวชน / ประชาชน</t>
  </si>
  <si>
    <t>จัดการแข่งขันกีฬา</t>
  </si>
  <si>
    <t>เด็ก / เยาวชน / ประชาชน</t>
  </si>
  <si>
    <t>ในเขตเทศบาล  เห็นความสำคัญ</t>
  </si>
  <si>
    <t xml:space="preserve"> - ฟุตบอล</t>
  </si>
  <si>
    <t>มีสุขภาพแข็งแรง  ไม่น้อยกว่า</t>
  </si>
  <si>
    <t>ของการออกกำลังกายและเพื่อ</t>
  </si>
  <si>
    <t xml:space="preserve"> - ตะกร้อ</t>
  </si>
  <si>
    <t>ส่งเสริมให้มีน้ำใจเป็นนักกีฬา</t>
  </si>
  <si>
    <t xml:space="preserve"> - วอลเลย์บอล</t>
  </si>
  <si>
    <t xml:space="preserve"> - ฟุตซอล</t>
  </si>
  <si>
    <t>หันมาสนใจเล่นกีฬา</t>
  </si>
  <si>
    <t xml:space="preserve">  - เทนนิส</t>
  </si>
  <si>
    <t>3. โครงการแข่งขันกีฬาพื้นบ้าน</t>
  </si>
  <si>
    <t>จัดการแข่งขันกีฬาพื้นบ้านให้</t>
  </si>
  <si>
    <t>จำนวนเด็ก / เยาวชน / ประชาชน</t>
  </si>
  <si>
    <t>ได้ใช้เวลาว่างเล่นกีฬา</t>
  </si>
  <si>
    <t>ชุมชนในเขตเทศบาลไม่น้อยกว่า</t>
  </si>
  <si>
    <t>4. โครงการแข่งขันกีฬาเยาวชน</t>
  </si>
  <si>
    <t>เด็ก / เยาวชน  ชุมชนในเขต</t>
  </si>
  <si>
    <t>เด็ก / เยาวชน / ในเขตเทศบาล</t>
  </si>
  <si>
    <t>ประจำชุมชน</t>
  </si>
  <si>
    <t>5. โครงการจัดซื้อวัสดุการกีฬา</t>
  </si>
  <si>
    <t>เพื่อให้เยาวชนมีวัสดุอุปกรณ์กีฬา</t>
  </si>
  <si>
    <t>เยาวชนมีวัสดุอุปกรณ์กีฬา</t>
  </si>
  <si>
    <t>ให้เครือข่ายศูนย์เยาวชน</t>
  </si>
  <si>
    <t>ในการออกกำลังกายอย่างทั่วถึง</t>
  </si>
  <si>
    <t>และได้ออกกำลังกายเพิ่มขึ้น</t>
  </si>
  <si>
    <t>ฟุตบอล  ตะกร้อ  ฟุตซอล</t>
  </si>
  <si>
    <t>วอลเลย์บอล</t>
  </si>
  <si>
    <t>6. โครงการฝึกอบรมกีฬา</t>
  </si>
  <si>
    <t>เพื่อส่งเสริมให้เด็กและเยาวชน</t>
  </si>
  <si>
    <t>เด็ก /เยาวชน มีความรู้และทักษะ</t>
  </si>
  <si>
    <t>ขั้นพื้นฐาน</t>
  </si>
  <si>
    <t>ในการเล่นกีฬา  ไม่น้อยกว่า</t>
  </si>
  <si>
    <t>กีฬาขั้นพื้นฐาน</t>
  </si>
  <si>
    <t>7. โครงการเข้าค่ายเก็บตัว</t>
  </si>
  <si>
    <t>เพื่อทักษะด้านกีฬา  ส่งเสริมสุขภาพ</t>
  </si>
  <si>
    <t>นักเรียนโรงเรียนเทศบาล  ๑</t>
  </si>
  <si>
    <t>นักเรียนโรงเรียนเทศบาล๑</t>
  </si>
  <si>
    <t>ฝึกซ้อมนักกีฬา</t>
  </si>
  <si>
    <t>และปลูกฝังค่านิยมที่ดีต่อการกีฬา</t>
  </si>
  <si>
    <t>(หนองกะพ้ออนุสรณ์)  และ</t>
  </si>
  <si>
    <t>(หนองกะพ้ออนุสรณ์) และ</t>
  </si>
  <si>
    <t>เพื่อสร้างความสามัคคีของนักเรียน</t>
  </si>
  <si>
    <t>นักเรียนโรงเรียนเทศบาล  ๒</t>
  </si>
  <si>
    <t>นักเรียนโรงเรียนเทศบาล ๒</t>
  </si>
  <si>
    <t>โรงเรียนเทศบาล</t>
  </si>
  <si>
    <t>(บ้านลัดกะสัง)  และพนักงาน</t>
  </si>
  <si>
    <t>ครูโรงเรียนในสังกัดเทศบาลมี</t>
  </si>
  <si>
    <t>ความสามารถด้านกีฬาเพิ่มขึ้น</t>
  </si>
  <si>
    <t>8. โครงการจัดซื้ออุปกรณ์ออก</t>
  </si>
  <si>
    <t>เพื่อให้มีจำนวนอุปกรณ์การออก</t>
  </si>
  <si>
    <t>จัดซื้ออุปกรณ์ให้ประชาชนออก</t>
  </si>
  <si>
    <t>ศูนย์วิทยาศาสตร์การกีฬา</t>
  </si>
  <si>
    <t>กำลังกายศูนย์วิทยาศาสตร์</t>
  </si>
  <si>
    <t>กำลังกายจำนวน  20  ชนิด</t>
  </si>
  <si>
    <t>มีอุปกรณ์การออกกำลังกาย</t>
  </si>
  <si>
    <t xml:space="preserve"> - จักรยานแบบเหยียบขึ้น  -  ลง</t>
  </si>
  <si>
    <t>เพิ่มขึ้น ไม่น้อยกว่าร้อยละ  70</t>
  </si>
  <si>
    <t xml:space="preserve">  - จักรยานออกกำลังกายโช้คคู่</t>
  </si>
  <si>
    <t xml:space="preserve"> - จักรยานนั่งปั่น  ชุดยิม</t>
  </si>
  <si>
    <t xml:space="preserve"> - เครื่องออกกำลังกาย</t>
  </si>
  <si>
    <t xml:space="preserve">  - เครื่องบริหารกาย  ชุดกลาง</t>
  </si>
  <si>
    <t xml:space="preserve"> ฯลฯ</t>
  </si>
  <si>
    <t>9. โครงการซ่อมแซมอุปกรณ์</t>
  </si>
  <si>
    <t>เพื่อซ่อมแซมอุปกรณ์การออกกำลัง</t>
  </si>
  <si>
    <t>อุปกรณ์ออกกำลังกายในศูนย์</t>
  </si>
  <si>
    <t>อุปกรณ์การออกำลังกายอยู่</t>
  </si>
  <si>
    <t>ออกกำลังกายศูนย์วิทยาศาสตร์</t>
  </si>
  <si>
    <t>กายให้ใช้งานได้ดี</t>
  </si>
  <si>
    <t>ในสภาพใช้งานได้ดีเพิ่มขึ้น</t>
  </si>
  <si>
    <t>การกีฬา</t>
  </si>
  <si>
    <t>10. โครงการจัดซื้ออุปกรณ์กีฬา</t>
  </si>
  <si>
    <t>เพื่อส่งเสริมให้เด็ก / เยาวชน</t>
  </si>
  <si>
    <t>จัดซื้ออุปกรณ์กีฬาแจกจ่ายให้กับ</t>
  </si>
  <si>
    <t>ประชาชนได้ใช้เวลาว่างในการ</t>
  </si>
  <si>
    <t>ในเขตเทศบาลไม่น้อยกว่า</t>
  </si>
  <si>
    <t>ร้อยละ  60 %  มีอุปกรณ์ออก</t>
  </si>
  <si>
    <t>11. โครงการแข่งขันกีฬาชาวคุ้ม</t>
  </si>
  <si>
    <t>เพื่อให้เยาวชน / ประชาชนได้ใช้เวลา</t>
  </si>
  <si>
    <t>จัดการแข่งขันกีฬาในเขตเทศบาล</t>
  </si>
  <si>
    <t>เยาวชน / ประชาชนในเขต</t>
  </si>
  <si>
    <t>เทศบาลเมืองสระแก้วคัพ</t>
  </si>
  <si>
    <t>ว่างมาเล่นกีฬาไม่หันหาสิ่งเสพติด</t>
  </si>
  <si>
    <t>เมืองสระแก้ว  จำนวน 1 ครั้ง</t>
  </si>
  <si>
    <t>เทศบาลไม่น้อยกว่าร้อยละ  60</t>
  </si>
  <si>
    <t>สนใจเล่นกีฬา</t>
  </si>
  <si>
    <t>เพื่อให้เด็กและเยาวชนทำงานเป็น</t>
  </si>
  <si>
    <t>จัดค่ายเยาวชนในเขตเทศบาล</t>
  </si>
  <si>
    <t>เมืองสระแก้ว  จำนวน  40  คน</t>
  </si>
  <si>
    <t>สามัคคีและทักษะในการอยู่ร่วม</t>
  </si>
  <si>
    <t>กันไม่น้อยกว่าร้อยละ  80</t>
  </si>
  <si>
    <t>14. โครงการส่งนักกีฬาเข้าแข่ง</t>
  </si>
  <si>
    <t>เพื่อส่งเสริมให้เยาวชนทำกิจกรรม</t>
  </si>
  <si>
    <t>นักเรียนจากโรงเรียนเทศบาล</t>
  </si>
  <si>
    <t>นักเรียนในโรงเรียนเทศบาลมี</t>
  </si>
  <si>
    <t>ขันกีฬานักเรียนเทศบาลและ</t>
  </si>
  <si>
    <t>ทั่วประเทศ</t>
  </si>
  <si>
    <t>เมืองพัทยา</t>
  </si>
  <si>
    <t>15. โครงการแข่งขันกีฬา</t>
  </si>
  <si>
    <t>เพื่อให้เยาวชน / ประชาชน</t>
  </si>
  <si>
    <t>จัดการแข่งขันวอลเลย์บอล</t>
  </si>
  <si>
    <t>ได้ใช้เวลาว่างมาเล่นกีฬา</t>
  </si>
  <si>
    <t>ปีละ  1  ครั้ง ๆ  35  ทีม</t>
  </si>
  <si>
    <t>16. โครงการแข่งขันกีฬาฟุตซอล</t>
  </si>
  <si>
    <t>เพื่อให้เยาวชน / ประชาชนได้ใช้</t>
  </si>
  <si>
    <t>จัดการแข่งขันฟุตบอลเทศบาล</t>
  </si>
  <si>
    <t>เมืองสระแก้วปีละ  1  ครั้ง</t>
  </si>
  <si>
    <t>17. โครงการแข่งขันกีฬาฟุตบอล</t>
  </si>
  <si>
    <t>จัดการแข่งขันฟุตบอลเทศบสล</t>
  </si>
  <si>
    <t>เทศบาลเมืองระแก้ว</t>
  </si>
  <si>
    <t>เวลาเล่นกีฬาไม่หันหาสิ่งเสพติด</t>
  </si>
  <si>
    <t>เมืองสระแก้วปีละ  1 ครั้ง</t>
  </si>
  <si>
    <t>เพื่อส่งเสริม  และสนับสนุนให้</t>
  </si>
  <si>
    <t>นักเรียน / เยาวชน ได้รับการส่ง</t>
  </si>
  <si>
    <t>นักเรียน / เยาวชนในเขตเทศบาล</t>
  </si>
  <si>
    <t>องค์กรปกครองส่วนท้องถิ่น</t>
  </si>
  <si>
    <t>เสริมสนับสนุน  ในการเข้าร่วม</t>
  </si>
  <si>
    <t>ประเทศไทย</t>
  </si>
  <si>
    <t>ได้เข้าร่วมกิจกรรมการแข่งขันกีฬา</t>
  </si>
  <si>
    <t>จำนวน  1  ครั้ง</t>
  </si>
  <si>
    <t>แข่งขันกีฬานักเรียนองค์กร</t>
  </si>
  <si>
    <t>นักเรียนองค์กรปกครองส่วนท้องถิ่น</t>
  </si>
  <si>
    <t>ปกครองส่วนท้องถิ่น</t>
  </si>
  <si>
    <t>19. โครงการแข่งขันกีฬาระหว่าง</t>
  </si>
  <si>
    <t xml:space="preserve"> - เพื่อเชื่อมความสามัคคีและความ</t>
  </si>
  <si>
    <t>คณะผู้บริหาร พนักงานเทศบาล</t>
  </si>
  <si>
    <t xml:space="preserve"> - คณะผู้บริหารพนักงานเทศบาล</t>
  </si>
  <si>
    <t>พนักงานองค์กรปกครองส่วน</t>
  </si>
  <si>
    <t>สัมพันธ์ที่ดีต่อกัน  ระหว่าง  คณะ</t>
  </si>
  <si>
    <t>และลูกจ้าง  พนักงานครู  ลูกจ้าง</t>
  </si>
  <si>
    <t>ท้องถิ่น  เช่น</t>
  </si>
  <si>
    <t>ผู้บริหารพนักงานเทศบาลและ</t>
  </si>
  <si>
    <t>ในสังกัดเทศบาลที่เข้าร่วม</t>
  </si>
  <si>
    <t>(โครงการเข่งขันกีฬาระหว่าง</t>
  </si>
  <si>
    <t>ลูกจ้าง  พนักงานครู ลูกจ้างในสังกัด</t>
  </si>
  <si>
    <t>โครงการ ฯ  มีความสามัคคีและ</t>
  </si>
  <si>
    <t>ความสัมพันธ์ที่ดีต่อกัน</t>
  </si>
  <si>
    <t xml:space="preserve"> - เพื่อเสริมสร้างสุขอนามัยให้</t>
  </si>
  <si>
    <t>แข็งแรง  และห่างไกลยาเสพติด</t>
  </si>
  <si>
    <t>และลูกจ้าง  มีสุขภาพพลานามัย</t>
  </si>
  <si>
    <t xml:space="preserve"> - เพื่อพบปะแลกเปลี่ยนความคิด</t>
  </si>
  <si>
    <t>ที่สมบูรณ์แข็งแรงและห่างไกล</t>
  </si>
  <si>
    <t>เห็นเชิงบูรณาการ  ระหว่างคณะผู้</t>
  </si>
  <si>
    <t>ยาเสพติด</t>
  </si>
  <si>
    <t>บริหารพนักงานเทศบาล  ลูกจ้าง</t>
  </si>
  <si>
    <t>ของเทศบาลที่เข้าร่วมโครงการ ฯ</t>
  </si>
  <si>
    <t xml:space="preserve"> - โครงการแข่งขันกีฬาสันนิบาต</t>
  </si>
  <si>
    <t xml:space="preserve">  - เพื่อสร้างความสามัคคีของคณะ</t>
  </si>
  <si>
    <t>คณะผู้บริหาร / พนักงาน</t>
  </si>
  <si>
    <t>ผู้บริหาร  สมาชิกและพนักงาน</t>
  </si>
  <si>
    <t>เจ้าหน้าที่ / พนักงานครูโรงเรียน</t>
  </si>
  <si>
    <t>เทศบาลในจังหวัดสระแก้ว</t>
  </si>
  <si>
    <t xml:space="preserve"> - เพื่อส่งเสริมสุขภาพและปลูกฝัง</t>
  </si>
  <si>
    <t>มีความสามารถด้านกีฬาเพิ่มขึ้น</t>
  </si>
  <si>
    <t>ค่านิยมที่ดีต่อการกีฬา</t>
  </si>
  <si>
    <t>20. โครงการนันทนาการเพื่อ</t>
  </si>
  <si>
    <t>เพื่อให้พนักงานเทศบาลและลูกจ้าง</t>
  </si>
  <si>
    <t>จัดการแข่งขันกีฬา / เกมส์ต่าง ๆ</t>
  </si>
  <si>
    <t>พนักงานเทศบาลและลูกจ้าง</t>
  </si>
  <si>
    <t>มีความสามัคคี</t>
  </si>
  <si>
    <t>ปีละ  1  ครั้ง  จำนวน  150  คน</t>
  </si>
  <si>
    <t>สามัคคีและทักษะในการ</t>
  </si>
  <si>
    <t>21. โครงการส่งเสริมเยาวชน</t>
  </si>
  <si>
    <t>เพื่อให้เด็กและเยาวชนทำงาน</t>
  </si>
  <si>
    <t>เด็ก / เยาวชน /ประชาชนมีความ</t>
  </si>
  <si>
    <t>เข้าค่ายพักแรม</t>
  </si>
  <si>
    <t>เป็นกลุ่ม  และรู้จักใช้เหตุผล</t>
  </si>
  <si>
    <t>มีความรับผิดชอบ</t>
  </si>
  <si>
    <t>เพื่อจัดให้มีงบกลางสำหรับ</t>
  </si>
  <si>
    <t>ตั้งจ่ายเพื่อ</t>
  </si>
  <si>
    <t>เทศบาลมีเสถียรภาพทาง</t>
  </si>
  <si>
    <t>รายจ่ายที่เทศบาลมีภาระผูกพัน</t>
  </si>
  <si>
    <t>- ชำระหนี้เงินกู้</t>
  </si>
  <si>
    <t>ต้องจ่าย</t>
  </si>
  <si>
    <t>- ค่าบำรุงสันนิบาต</t>
  </si>
  <si>
    <t>- สมทบกองทุน กบท.</t>
  </si>
  <si>
    <t>- กองทุนประกันสังคม</t>
  </si>
  <si>
    <t>- เงินช่วยเหลือ</t>
  </si>
  <si>
    <t>- ค่าครองชีพ</t>
  </si>
  <si>
    <t>- ผู้รับบำนาญ</t>
  </si>
  <si>
    <t>- เงินทุนการศึกษา</t>
  </si>
  <si>
    <t>- เงินสมทบโครงการก่อสร้าง</t>
  </si>
  <si>
    <t>ศูนย์กำจัดขยะมูลฝอยฯ</t>
  </si>
  <si>
    <t>สุขภาพในระดับท้องถิ่น</t>
  </si>
  <si>
    <t>-เงินสงเคราะห์เบี้ยยังชีพ</t>
  </si>
  <si>
    <t>ผู้สูงอายุ ,ผู้พิการ,ผู้ป่วยเอดส์</t>
  </si>
  <si>
    <t>ค่าใช้จ่ายด้านเงินเดือน ค่า</t>
  </si>
  <si>
    <t>เพื่อจัดให้มีงบประมาณในการ</t>
  </si>
  <si>
    <t>ตั้งจ่ายให้กับพนักงานเทศบาล</t>
  </si>
  <si>
    <t>ทุกกอง</t>
  </si>
  <si>
    <t>ตอบแทน รวมทั้งประโยชน์</t>
  </si>
  <si>
    <t>บริหารด้านเงินเดือนค่าตอบแทน</t>
  </si>
  <si>
    <t>ได้รับเงินเดือน ,ค่าตอบแทน</t>
  </si>
  <si>
    <t>รวมทั้งประโยชน์ตอบแทนอื่น</t>
  </si>
  <si>
    <t>และประโยชน์ตอบแทนอื่น</t>
  </si>
  <si>
    <t>ตามสิทธิที่พึงได้รับ</t>
  </si>
  <si>
    <t>ค่าใช้จ่ายหมวดค่าตอบแทน</t>
  </si>
  <si>
    <t>เพื่อจัดหาวัสดุต่างๆให้เพียงพอ</t>
  </si>
  <si>
    <t>มีงบประมาณเพียงพอ</t>
  </si>
  <si>
    <t>ใช้สอยและวัสดุ</t>
  </si>
  <si>
    <t>ดำเนินงานเพียงพอ</t>
  </si>
  <si>
    <t>แก่การดำเนินงานของเทศบาล</t>
  </si>
  <si>
    <t>สำหรับหมวดค่าตอบแทน</t>
  </si>
  <si>
    <t>ค่าใช้จ่ายหมวดค่าสาธารณูปโภค</t>
  </si>
  <si>
    <t>เพื่อเป็นค่าใช้จ่ายด้าน</t>
  </si>
  <si>
    <t>มีงบประมาณเพียงพอสำหรับ</t>
  </si>
  <si>
    <t>สาธารณูปโภคของเทศบาล</t>
  </si>
  <si>
    <t>ค่าใช้จ่ายด้านสาธารณูปโภค</t>
  </si>
  <si>
    <t>เพื่อสนับสนุนหน่วยงานของรัฐ</t>
  </si>
  <si>
    <t>หน่วยงานของรัฐหรือองค์กร</t>
  </si>
  <si>
    <t>หรือองค์กรเอกชน</t>
  </si>
  <si>
    <t>กิจกรรม และการบริหาร</t>
  </si>
  <si>
    <t>จัดการของเทศบาลและมีการ</t>
  </si>
  <si>
    <t xml:space="preserve">บูรณาการการทำงานร่วมกัน </t>
  </si>
  <si>
    <t>โครงการจัดซื้อวัสดุครุภัณฑ์</t>
  </si>
  <si>
    <t>เพื่อจะได้มีอุปกรณ์ในการ</t>
  </si>
  <si>
    <t>ปฏิบัติงานเพียงพอกับความ</t>
  </si>
  <si>
    <t>มีประสิทธิภาพ</t>
  </si>
  <si>
    <t>เพื่อให้ศูนย์พัฒนาเด็กเล็ก</t>
  </si>
  <si>
    <t>จัดซื้อโทรทัศน์สีจอแบน  ขนาด</t>
  </si>
  <si>
    <t>เด็กเละเยาวชนมีพัฒนาการ</t>
  </si>
  <si>
    <t xml:space="preserve"> - จัดซื้อตู้เย็นขนาด 7 คิวบิกฟุต</t>
  </si>
  <si>
    <t>เด็กนักเรียน / เด็กศูนย์พัฒนา</t>
  </si>
  <si>
    <t>จำนวน  2  เครื่อง</t>
  </si>
  <si>
    <t>เด็กเล็กของเทศบาล  มีผักสด</t>
  </si>
  <si>
    <t>ผลไม้สด  และนมสดที่ใหม่</t>
  </si>
  <si>
    <t>ไว้สำหรับรับประทาน</t>
  </si>
  <si>
    <t>สามารถดูแลรักษาความสะอาด</t>
  </si>
  <si>
    <t>บริเวณโรงเรียนได้อย่างมี</t>
  </si>
  <si>
    <t>สังกัด</t>
  </si>
  <si>
    <t xml:space="preserve"> - จัดซื้อเครื่องตัดหญ้าแบบข้อแข็ง</t>
  </si>
  <si>
    <t>จำนวน  2  เครื่อง ให้โรงเรียนใน</t>
  </si>
  <si>
    <t xml:space="preserve"> - เพื่อให้ครู  นักเรียน มีน้ำสำหรับ</t>
  </si>
  <si>
    <t>จำนวน  10  ถัง</t>
  </si>
  <si>
    <t xml:space="preserve"> - เพื่อให้มีเครื่องปรับอากาศไว้</t>
  </si>
  <si>
    <t xml:space="preserve"> - จัดซื้อเครื่องปรับอากาศ</t>
  </si>
  <si>
    <t>ใช้ในศูนย์พัฒนาเด็กเล็ก / กอง</t>
  </si>
  <si>
    <t>จำนวน  10  เครื่อง</t>
  </si>
  <si>
    <t xml:space="preserve"> - เพื่อให้มีเก้าอี้สำหรับนั่งทำงาน</t>
  </si>
  <si>
    <t xml:space="preserve"> - จัดซื้อเก้าอี้ทำงานแบบล้อเลื่อน</t>
  </si>
  <si>
    <t xml:space="preserve"> - พนักงานเทศบาลกองการ</t>
  </si>
  <si>
    <t>แบบล้อเลื่อน</t>
  </si>
  <si>
    <t>ทดแทนของเดิมที่ชำรุด</t>
  </si>
  <si>
    <t>จำนวน  10  ตัว</t>
  </si>
  <si>
    <t xml:space="preserve"> - เพื่อให้มีเครื่องถ่ายเอกสารไว้</t>
  </si>
  <si>
    <t xml:space="preserve">  - จัดซื้อเครื่องถ่ายเอกสาร</t>
  </si>
  <si>
    <t xml:space="preserve"> - เพื่อเพิ่มศักยภาพในการปฏิบัติ</t>
  </si>
  <si>
    <t xml:space="preserve"> - จัดซื้อครุภัณฑ์กองการศึกษา</t>
  </si>
  <si>
    <t>งาน</t>
  </si>
  <si>
    <t xml:space="preserve"> - โต๊ะวางคอมพิวเตอร์พร้อมเก้าอี้</t>
  </si>
  <si>
    <t xml:space="preserve"> - เครื่องปรินเตอร์  1  เครื่อง</t>
  </si>
  <si>
    <t xml:space="preserve"> - โต๊ะพร้อมเก้าอี้ทำงานระดับ 3 -5</t>
  </si>
  <si>
    <t xml:space="preserve"> - ตู้เหล็กชนิด  2  ประตู  2  ตู้</t>
  </si>
  <si>
    <t xml:space="preserve"> - เก้าอี้ชนิดล้อเลื่อน  6  ตัว</t>
  </si>
  <si>
    <t xml:space="preserve"> - เพื่อเพิ่มประสิทธิภาพการเรียน</t>
  </si>
  <si>
    <t xml:space="preserve"> - จัดซื้อพัดลม  แบบตั้งพื้น</t>
  </si>
  <si>
    <t>เด็ก / เยาวชน ในเขตเทศบาล</t>
  </si>
  <si>
    <t>การสอนให้มีประสิทธิภาพมากขึ้น</t>
  </si>
  <si>
    <t>จำนวน  20  ตัว</t>
  </si>
  <si>
    <t>จัดซื้อครุภัณฑ์และวัสดุการศึกษา</t>
  </si>
  <si>
    <t xml:space="preserve"> - เด็ก / เยาวชนในเขตเทศบาล</t>
  </si>
  <si>
    <t>ศูนย์พัฒนาเด็กเล็กมีอุปกรณ์</t>
  </si>
  <si>
    <t xml:space="preserve"> - ตู้เหล็กชนิด 2 บานประตู 2 ตู้</t>
  </si>
  <si>
    <t>การเรียนการสอนเพียงพอ</t>
  </si>
  <si>
    <t xml:space="preserve"> - ตู้เหล็กขนาด 2 บานประตู</t>
  </si>
  <si>
    <t>ชนิดล้อเลื่อน  10  ตู้</t>
  </si>
  <si>
    <t xml:space="preserve"> - เก้าอี้พลาสติกชนิดมีพนักพิง</t>
  </si>
  <si>
    <t>จำนวน  50  ตัว</t>
  </si>
  <si>
    <t xml:space="preserve"> - เครื่องกรองน้ำ  2  ชุด</t>
  </si>
  <si>
    <t xml:space="preserve"> - เพื่อเพิ่มทักษะการเรียนรู้และ</t>
  </si>
  <si>
    <t>จัดซื้อวัสดุสนามเด็กเล่น  จำนวน</t>
  </si>
  <si>
    <t>20  ชุด</t>
  </si>
  <si>
    <t>ศูนย์พัฒนาเด็กเล็กเทศบาล</t>
  </si>
  <si>
    <t xml:space="preserve"> - ม้าหมุน / ชิงช้า</t>
  </si>
  <si>
    <t xml:space="preserve"> - กระดานหก / กระดานลื่น</t>
  </si>
  <si>
    <t xml:space="preserve"> - ถังลอด, ไวกิ้งลอด</t>
  </si>
  <si>
    <t xml:space="preserve"> - แป้นหมุนแปดเหลี่ยม</t>
  </si>
  <si>
    <t xml:space="preserve"> - ศาลานั่งพักผ่อน</t>
  </si>
  <si>
    <t>ใช้คอมพิวเตอร์ในการพิมพ์และ</t>
  </si>
  <si>
    <t xml:space="preserve"> - จัดซื้อเครื่องเสียง/วิทยุ</t>
  </si>
  <si>
    <t>เด็ก / เยาวชนในเขตเทศบาล</t>
  </si>
  <si>
    <t>จำนวน  2  ชุด</t>
  </si>
  <si>
    <t xml:space="preserve"> - เพื่อให้โรงเรียนมีสื่อการเรียน</t>
  </si>
  <si>
    <t>การสอนที่ทันสมัย</t>
  </si>
  <si>
    <t>โครงการเงินอุดหนุนองค์กร</t>
  </si>
  <si>
    <t>การทำงานร่วมกัน</t>
  </si>
  <si>
    <t>เพื่อจัดหาวัสดุอุปกรณ์ให้เพียงพอ</t>
  </si>
  <si>
    <t xml:space="preserve"> - คอมพิวเตอร์พร้อมอุปกรณ์  </t>
  </si>
  <si>
    <t xml:space="preserve">    จำนวน  1  ชุด</t>
  </si>
  <si>
    <t xml:space="preserve"> - คอมพิวเตอร์สำหรับนักเรียน</t>
  </si>
  <si>
    <t>พร้อมโต๊ะวางคอม ฯ 6  ชุด</t>
  </si>
  <si>
    <t>โครงการจัดทำแผนพัฒนา</t>
  </si>
  <si>
    <t>เทศบาล ประกอบด้วย</t>
  </si>
  <si>
    <t>1. จัดทำแผนการดำเนินงาน</t>
  </si>
  <si>
    <t xml:space="preserve">2. จัดทำแผนพัฒนาสามปี </t>
  </si>
  <si>
    <t>3.จัดทำแผนยุทธศาสตร์การพัฒนา</t>
  </si>
  <si>
    <t>-เพื่อเป็นการเผยแพร่ประชาสัมพันธ์</t>
  </si>
  <si>
    <t>,รายงานกิจการ ผลการดำเนินงาน</t>
  </si>
  <si>
    <t>ของเทศบาล</t>
  </si>
  <si>
    <t xml:space="preserve"> -จัดทำแผนยุทธศาสตร์</t>
  </si>
  <si>
    <t>-จัดทำวารสารรายงานกิจการเทศบาล</t>
  </si>
  <si>
    <t xml:space="preserve">เมืองสระแก้ว </t>
  </si>
  <si>
    <t>-ประชาชน ,หน่วยงานต่าง ๆ</t>
  </si>
  <si>
    <t>รับรู้ รับทราบ ถึงผลการดำเนิน</t>
  </si>
  <si>
    <t>งาน ,รายงานกิจการ ของ</t>
  </si>
  <si>
    <t>เป็นประโยชน์</t>
  </si>
  <si>
    <t>ปกครองประหยัดค่าใช้จ่ายของ</t>
  </si>
  <si>
    <t xml:space="preserve">อย่างทั่วถึง </t>
  </si>
  <si>
    <t>โครงการจัดงานวันเด็กแห่งชาติ</t>
  </si>
  <si>
    <t>เด็กและเยาวชนได้รู้จักการ</t>
  </si>
  <si>
    <t>ทำงานเป็นทีมและมีความ</t>
  </si>
  <si>
    <t>รับผิดชอบเพิ่มมากขึ้น</t>
  </si>
  <si>
    <t>มีความกล้าแสดงออกไม่</t>
  </si>
  <si>
    <t>น้อยกว่าร้อยละ 60 และเห็น</t>
  </si>
  <si>
    <t>ความสำคัญของวันเด็ก</t>
  </si>
  <si>
    <t>เยาวชนที่มีต่อเทศบาล</t>
  </si>
  <si>
    <t>เยาวชนได้ร่วมกันจัดกิจกรรม</t>
  </si>
  <si>
    <t>และเห็นความสำคัญของ</t>
  </si>
  <si>
    <t>และครอบครัวที่มีความประพฤติ</t>
  </si>
  <si>
    <t>เด็ก/เยาวชน/ประชาชนและ</t>
  </si>
  <si>
    <t>ครอบครัวมีความภาคภูมิใจ</t>
  </si>
  <si>
    <t>และมีแรงจูงใจในการกระทำ</t>
  </si>
  <si>
    <t>ความดี ไม่น้อยกว่าร้อยละ 70</t>
  </si>
  <si>
    <t xml:space="preserve"> - อัตราค่าจ้างพนักงานจ้าง</t>
  </si>
  <si>
    <t>ตามภารกิจ</t>
  </si>
  <si>
    <t>การจัดการศึกษา)</t>
  </si>
  <si>
    <t>(โครงการสนับสนุนสำหรับ</t>
  </si>
  <si>
    <t>ทัศนศึกษาดูงานบุคลากร</t>
  </si>
  <si>
    <t>ทางการศึกษาภายในประเทศ</t>
  </si>
  <si>
    <t>โรงเรียน ,ศูนย์พัฒนาเด็กเล็ก</t>
  </si>
  <si>
    <t xml:space="preserve">1.โครงการอาหารเสริม (นม) </t>
  </si>
  <si>
    <t>2.โครงการอาหารเสริม (นม) ศูนย์</t>
  </si>
  <si>
    <t>1.โครงการสนับสนุนอาหาร</t>
  </si>
  <si>
    <t>กลางวันโรงเรียน,ศูนย์พัฒนา</t>
  </si>
  <si>
    <t>2.โครงการเงินอุดหนุนโรงเรียน</t>
  </si>
  <si>
    <t>3.โครงการเงินอุดหนุนโรงเรียน</t>
  </si>
  <si>
    <t>มีพัฒนาการทางร่างกายที่</t>
  </si>
  <si>
    <t>สมบูรณ์แข็งแรง  ได้สาร</t>
  </si>
  <si>
    <t>อาหารครบถ้วน</t>
  </si>
  <si>
    <t xml:space="preserve">โครงการสนับสนุนอาหารเสริม(นม) </t>
  </si>
  <si>
    <t>ความรู้  ความสามารถ และ</t>
  </si>
  <si>
    <t>อาคารศูนย์วิทยาศาสตร์เพื่อการ</t>
  </si>
  <si>
    <t>5.โครงการก่อสร้างอาคารเรียน</t>
  </si>
  <si>
    <t>7.โครงการก่อสร้างสระว่ายน้ำ</t>
  </si>
  <si>
    <t>11.โครงการก่อสร้างต่อเติมอาคาร</t>
  </si>
  <si>
    <t>โรงเรียนเทศบาล ๑ (หนองกะพ้ออนุสรณ์)</t>
  </si>
  <si>
    <t>( พ.ศ. 2554-2556 )</t>
  </si>
  <si>
    <t>ความพร้อม ไม่น้อยกว่า</t>
  </si>
  <si>
    <t xml:space="preserve">      2.1 แนวทางการพัฒนาด้านการจัดการศึกษา</t>
  </si>
  <si>
    <t xml:space="preserve">ปรับอากาศและอุปกรณ์ที่จำเป็นฯลฯ </t>
  </si>
  <si>
    <t>เด็กและครูมีอุปกรณ์เพียงพอ</t>
  </si>
  <si>
    <t>ในการจัดการเรียนการสอน</t>
  </si>
  <si>
    <t>สามารถนำไปใช้ในชีวิต</t>
  </si>
  <si>
    <t>โรงเรียนเทศบาล ๒ ( ลัดกะสัง )</t>
  </si>
  <si>
    <t>3  มิติ  พร้อมจอรับภาพ  จำวน 1ชุด</t>
  </si>
  <si>
    <t>โรงเรียนมีผลการประเมิน</t>
  </si>
  <si>
    <t xml:space="preserve">คุณภาพภายในอยู่ในระดับ </t>
  </si>
  <si>
    <t>ดีมากไม่น้อยกว่า 19 มาตรฐาน</t>
  </si>
  <si>
    <t>บริหารจัดการการศึกษาขั้น</t>
  </si>
  <si>
    <t>พื้นฐานสำหรับนักเรียน</t>
  </si>
  <si>
    <t>กองวิชาการและแผนงาน</t>
  </si>
  <si>
    <t>1. จัดซื้อเครื่องถ่ายเอกสาร</t>
  </si>
  <si>
    <t>1. จัดซื้อเครื่องถ่ายเอกสาร จำนวน</t>
  </si>
  <si>
    <t>1.จัดหา เครื่องกระจายข่าวพร้อม</t>
  </si>
  <si>
    <t>อุปกรณ์ภาครับ ชนิด 1 ลำโพง</t>
  </si>
  <si>
    <t>จำนวน 4 ชุด ประกอบด้วย</t>
  </si>
  <si>
    <t>100 วัตต์  จำนวน  4  ตัว</t>
  </si>
  <si>
    <t xml:space="preserve"> - ลำโพงฮอร์นขนาดไม่น้อยกว่า </t>
  </si>
  <si>
    <t>2.มิเตอร์ไฟฟ้าขนาด 5 แอมป์</t>
  </si>
  <si>
    <t>3.ตู้แล็ค สำหรับจัดเก็บอุปกรณ์</t>
  </si>
  <si>
    <t>ติดตั้งหอกระจายข่าว จำนวน 3 จุด</t>
  </si>
  <si>
    <t>ตามแบบแปลนเทศบาลเมืองสระแก้ว</t>
  </si>
  <si>
    <t>โครงการปรับปรุงศูนย์ข้อมูล</t>
  </si>
  <si>
    <t>ข่าวสารเทศบาลเมืองสระแก้ว</t>
  </si>
  <si>
    <t>2  เครื่อง โดยมีคุณลักษณะ ดังนี้</t>
  </si>
  <si>
    <t>- ทำงานด้วยระบบดิจิตอล</t>
  </si>
  <si>
    <t>-ความเร็วในการถ่ายเอกสารไม่ต่ำ</t>
  </si>
  <si>
    <t>กว่า 40 แผ่น ต่อนาที</t>
  </si>
  <si>
    <t>-เป็นระบบกระดาษธรรมดา ชนิด</t>
  </si>
  <si>
    <t>ผงหมึก ย่อ-ขยายได้</t>
  </si>
  <si>
    <t>1.เพื่อให้บริการประชาชนในด้าน</t>
  </si>
  <si>
    <t>การให้ข้อมูลข่าวสาร การค้นหาฯ</t>
  </si>
  <si>
    <t>2.เพื่อให้ความคุ้มครองสิทธิ</t>
  </si>
  <si>
    <t>เสรีภาพของประชาชน ในเรื่อง</t>
  </si>
  <si>
    <t>เกี่ยวกับการรับรู้ข้อมูลข่าวสาร</t>
  </si>
  <si>
    <t>3.เพื่อส่งเสริมให้ประชาชนมีส่วน</t>
  </si>
  <si>
    <t>ร่วมในการบริหารของเทศบาล</t>
  </si>
  <si>
    <t>อันจะนำไปสู่กระบวนการบริหาร</t>
  </si>
  <si>
    <t>ที่เป็นธรรม เสมอภาค โปร่งใส ฯ</t>
  </si>
  <si>
    <t>4.เพื่อเป็นการพัฒนาระบบข้อมูล</t>
  </si>
  <si>
    <t>ข่าวสารของเทศบาล ฯ</t>
  </si>
  <si>
    <t>-ปรับปรุงศูนย์ข้อมูลข่าวสาร</t>
  </si>
  <si>
    <t xml:space="preserve">เทศบาลเมืองสระแก้ว  </t>
  </si>
  <si>
    <t>1.มีสถานที่ไว้บริการประชาชน</t>
  </si>
  <si>
    <t>ในการขอรับข้อมูลข่าวสารและ</t>
  </si>
  <si>
    <t>ด้านอื่น ๆ</t>
  </si>
  <si>
    <t>3.ประชาชนมีส่วนร่วมคิด ร่วม</t>
  </si>
  <si>
    <t>สร้าง ร่วมทำ ฯในการดำเนิน</t>
  </si>
  <si>
    <t>โครงการ/กิจกรรม ของเทศบาล</t>
  </si>
  <si>
    <t>กองคลัง</t>
  </si>
  <si>
    <t>เพื่อให้การจัดเก็บเอกสารมี</t>
  </si>
  <si>
    <t>2.โครงการจัดหาวัสดุอุปกรณ์</t>
  </si>
  <si>
    <t>เพื่อให้มีเครื่องคอมพิวเตอร์สำหรับ</t>
  </si>
  <si>
    <t>ใช้ในการจัดเก็บภาษี</t>
  </si>
  <si>
    <t>จัดซื้อคอมพิวเตอร์พร้อมอุปกรณ์</t>
  </si>
  <si>
    <t>จำนวน   4  ชุด</t>
  </si>
  <si>
    <t>โครงการปรับปรุงข้อมูลแผนที่</t>
  </si>
  <si>
    <t>ภาษีและทะเบียนทรัพย์สินให้</t>
  </si>
  <si>
    <t>เป็นปัจจุบัน</t>
  </si>
  <si>
    <t>เพื่อจ่ายเป็นค่า</t>
  </si>
  <si>
    <t>1. สำรวจข้อมูลภาคสนาม</t>
  </si>
  <si>
    <t>3. ค่าจ้างลูกมือช่างแผนที่ภาษี</t>
  </si>
  <si>
    <t>2. ลงโปรแกรมจัดเก็บภาษี</t>
  </si>
  <si>
    <t>4. ค่าวัสดุอุปกรณ์ ค่าใช้สอย</t>
  </si>
  <si>
    <t>ค่าน้ำมันเชื้อเพลิง</t>
  </si>
  <si>
    <t>5. ค่าตอบแทน (ค่าอาหาร</t>
  </si>
  <si>
    <t>ทำการนอกเวลา )</t>
  </si>
  <si>
    <t>การปฏิบัติงานมีประสิทธิภาพ</t>
  </si>
  <si>
    <t>และประสิทธิผล</t>
  </si>
  <si>
    <t>4.ระบบข้อมูลข่าวสารของ</t>
  </si>
  <si>
    <t>เทศบาลเป็นระบบสามารถ</t>
  </si>
  <si>
    <t>ค้นหาข้อมูลข่าวสารได้อย่าง</t>
  </si>
  <si>
    <t>ถูกต้อง และรวดเร็วขึ้น</t>
  </si>
  <si>
    <t>1.โครงการจัดซื้อวัสดุครุภัณฑ์</t>
  </si>
  <si>
    <t>8.โครงการจัดซื้อเก้าอี้ทำงาน</t>
  </si>
  <si>
    <t xml:space="preserve"> โครงการสานฝันสู่ความ</t>
  </si>
  <si>
    <t>อุปกรณ์การเรียนการสอนโต๊ะเก้าอี้</t>
  </si>
  <si>
    <t>เละอื่นๆ ของศูนย์พัฒนาเด็กเล็ก</t>
  </si>
  <si>
    <t>เด็กและเยาวชนได้รับความรู้</t>
  </si>
  <si>
    <t xml:space="preserve">โครงการปลูกหญ้าแฝก </t>
  </si>
  <si>
    <t>เพื่อสนองพระราชดำริและ</t>
  </si>
  <si>
    <t xml:space="preserve">ปลูกหญ้าแฝกริมพื้นที่สวนสาธารณะ </t>
  </si>
  <si>
    <t>เป็นการป้องกันการพังทลาย</t>
  </si>
  <si>
    <t>กองช่าง</t>
  </si>
  <si>
    <t>อันเนื่องมาจากพระราชดำริ</t>
  </si>
  <si>
    <t>ส่งเสริมให้มีการปลูกหญ้าแฝก</t>
  </si>
  <si>
    <t xml:space="preserve">สระแก้ว - สระขวัญ   ที่สาธารณะ </t>
  </si>
  <si>
    <t xml:space="preserve">ของดินบริเวณริมถนน </t>
  </si>
  <si>
    <t>เพื่ออนุรักษ์ดินและน้ำ</t>
  </si>
  <si>
    <t>ริมสระน้ำ   เกิดประโยชน์</t>
  </si>
  <si>
    <t>ในด้านเกษตรกรรม</t>
  </si>
  <si>
    <t xml:space="preserve">โครงการปรับปรุงภูมิทัศน์ </t>
  </si>
  <si>
    <t xml:space="preserve">เพื่อให้เกิดความสะอาด </t>
  </si>
  <si>
    <t>ปรับปรุงเกาะกลางถนนสุวรรณศร</t>
  </si>
  <si>
    <t>สภาพภูมิทัศน์เกาะกลางถนน</t>
  </si>
  <si>
    <t>เกาะกลางถนนสุวรรณศร</t>
  </si>
  <si>
    <t>เป็นระเบียบเรียบร้อยสวยงาม</t>
  </si>
  <si>
    <t xml:space="preserve">ในเขตเทศบาลเมืองสระแก้ว   </t>
  </si>
  <si>
    <t>ในเขตเทศบาลมีความสวยงาม</t>
  </si>
  <si>
    <t>ต่อท้องถิ่นและนักท่องเที่ยว</t>
  </si>
  <si>
    <t>เป็นเมืองน่าอยู่และท่องเที่ยว</t>
  </si>
  <si>
    <t>เพื่อปรับปรุงภูมิทัศน์สวน</t>
  </si>
  <si>
    <t>ทำการถมดิน ปรับพื้นที่ ปูหญ้า ปลูก</t>
  </si>
  <si>
    <t>ภูมิทัศน์ภายในสวนสาธารณะ</t>
  </si>
  <si>
    <t>สาธารณะสระแก้ว-สระขวัญ</t>
  </si>
  <si>
    <t>ไม้ดอกไม้ประดับ ติดตั้งระบบประปา</t>
  </si>
  <si>
    <t xml:space="preserve">สระแก้ว-สระขวัญ  เกิดความ </t>
  </si>
  <si>
    <t>เสนอโดยชุมชนที่ 11</t>
  </si>
  <si>
    <t>ให้เป็นที่พักผ่อนหย่อนใจ</t>
  </si>
  <si>
    <t>เป็นแหล่งท่องเที่ยวและเป็น</t>
  </si>
  <si>
    <t xml:space="preserve">ถังขยะ และปรับปรุงภูมิทัศน์อื่น ๆ </t>
  </si>
  <si>
    <t>ออกกำลังกาย  เป็นแหล่งเรียนรู้</t>
  </si>
  <si>
    <t>แหล่งเรียนรู้ทางประวัติศาสตร์</t>
  </si>
  <si>
    <t xml:space="preserve">ทางประวัติศาสตร์และแหล่ง </t>
  </si>
  <si>
    <t>ท่องเที่ยวของจังหวัดสระแก้ว</t>
  </si>
  <si>
    <t xml:space="preserve">เพื่อเพิ่มพื้นที่สีเขียวให้กับ </t>
  </si>
  <si>
    <t xml:space="preserve">สำรวจพื้นที่ปลูก ขอความร่วมมือและ </t>
  </si>
  <si>
    <t xml:space="preserve">ทำให้มีพื้นที่สีเขียวตามชุมชน </t>
  </si>
  <si>
    <t>ชุมชนในเขตเทศบาล</t>
  </si>
  <si>
    <t>ส่งเสริมชุมชน จำนวน 18 ชุมชน ปลูก</t>
  </si>
  <si>
    <t>และตามสถานที่ต่าง ๆ เพิ่มขึ้น</t>
  </si>
  <si>
    <t>ต้นไม้ตามที่สาธารณะ สวนสาธารณะ</t>
  </si>
  <si>
    <t>ที่ว่างเปล่า สถานที่ราชการหรือตามวัด</t>
  </si>
  <si>
    <t>และบ้านเรือน</t>
  </si>
  <si>
    <t xml:space="preserve">ก่อสร้าง ปรับปรุง ซ่อมแซม ขุด </t>
  </si>
  <si>
    <t xml:space="preserve">เพื่อก่อสร้าง  ปรับปรุง  ซ่อม </t>
  </si>
  <si>
    <t xml:space="preserve"> - แหล่งน้ำภายในเขตเทศบาล</t>
  </si>
  <si>
    <t>ลอก คู คลอง สระน้ำ หนอง บึง</t>
  </si>
  <si>
    <t xml:space="preserve">แซม ขุดลอก คู คลอง หนอง  </t>
  </si>
  <si>
    <t>ฝายน้ำล้น  ดาดคอนกรีต</t>
  </si>
  <si>
    <t xml:space="preserve">บึง ภายในเขตเทศบาล  ให้มี </t>
  </si>
  <si>
    <t>ภายในเขตเทศบาล</t>
  </si>
  <si>
    <t xml:space="preserve">สภาพที่ดีมีความสมบูรณ์ </t>
  </si>
  <si>
    <t>ก่อสร้างระบบท่อระบายน้ำ</t>
  </si>
  <si>
    <t>เพื่อให้มีการระบายน้ำได้อย่าง</t>
  </si>
  <si>
    <t>วางท่อระบายน้ำ  ถนนเทศบาล 6</t>
  </si>
  <si>
    <t>ทำให้การระบายน้ำและระบบ</t>
  </si>
  <si>
    <t>ถนนเทศบาล 6 พร้อมระบบ</t>
  </si>
  <si>
    <t xml:space="preserve">มีประสิทธิภาพ  ป้องกันภาวะ </t>
  </si>
  <si>
    <t>ตลอดสาย  พร้อมระบบบำบัดน้ำเสีย</t>
  </si>
  <si>
    <t>บำบัดน้ำเสียเป็นไปอย่างมี</t>
  </si>
  <si>
    <t>บำบัดน้ำเสีย  ก่อนลงคลอง</t>
  </si>
  <si>
    <t xml:space="preserve">น้ำท่วม และมีระบบบำบัด </t>
  </si>
  <si>
    <t>ก่อนลงคลองสาธารณะ</t>
  </si>
  <si>
    <t>สาธารณะ</t>
  </si>
  <si>
    <t xml:space="preserve">น้ำเสียที่มีประสิทธิภาพ </t>
  </si>
  <si>
    <t xml:space="preserve">ก่อสร้างปรับปรุงภูมิทัศน์ </t>
  </si>
  <si>
    <t>เพื่อให้ประชาชนมีสถานที่</t>
  </si>
  <si>
    <t xml:space="preserve">ก่อสร้างสวนสุขภาพ ปรับปรุงภูมิทัศน์ </t>
  </si>
  <si>
    <t>ประชาชนมีสถานที่พักผ่อน</t>
  </si>
  <si>
    <t>ภายในชุมชนเทศบาล</t>
  </si>
  <si>
    <t>พักผ่อนหย่อนใจและออก</t>
  </si>
  <si>
    <t>ขุดลอกสระน้ำ ทำน้ำพุ ลู่วิ่ง ปลูกต้นไม้</t>
  </si>
  <si>
    <t>หย่อนใจและออกกำลังกาย</t>
  </si>
  <si>
    <t>เสนอโดยชุมชนที่ 1,5,7,9,14</t>
  </si>
  <si>
    <t>ติดตั้งระบบไฟฟ้า รั้ว อุปกรณ์เด็กเล่น</t>
  </si>
  <si>
    <t>ทำให้มีสุขภาพร่างกายแข็งแรง</t>
  </si>
  <si>
    <t>ก่อสร้าง ซ่อมแซม ปรับภูมิทัศน์</t>
  </si>
  <si>
    <t>เพื่อทำการก่อสร้าง ซ่อมแซม</t>
  </si>
  <si>
    <t>สำรวจ ก่อสร้าง ซ่อมแซม ปรับปรุง</t>
  </si>
  <si>
    <t xml:space="preserve">ทำให้ประชาชนมีคุณภาพชีวิต </t>
  </si>
  <si>
    <t>ที่สาธารณะ สนามกีฬา ลานกีฬา</t>
  </si>
  <si>
    <t>ปรับปรุงภูมิทัศน์สวนสาธารณะ</t>
  </si>
  <si>
    <t>ภูมิทัศน์สวนสาธารณะ ที่สาธารณะ</t>
  </si>
  <si>
    <t xml:space="preserve">ที่ดี มีที่พักผ่อน  เล่นกีฬา และ </t>
  </si>
  <si>
    <t xml:space="preserve">ลาน คสล. อาคารเอนกประสงค์  </t>
  </si>
  <si>
    <t>ที่สาธารณะ สนามกีฬาลานกีฬา</t>
  </si>
  <si>
    <t>สนามกีฬา ลานกีฬา ลาน คสล. และ</t>
  </si>
  <si>
    <t>ออกกำลังกายอย่างเพียงพอ</t>
  </si>
  <si>
    <t xml:space="preserve">พร้อมจัดให้มีเครื่องเล่นสำหรับ </t>
  </si>
  <si>
    <t>และลาน คสล. เอนกประสงค์</t>
  </si>
  <si>
    <t>ศาลาเอนกประสงค์ภายในเขตเทศบาล</t>
  </si>
  <si>
    <t>เด็กเล่นและออกกำลังกาย</t>
  </si>
  <si>
    <t>ภายในเขตเทศบาลให้สวยงาม</t>
  </si>
  <si>
    <t>เสนอโดยชุมชนที่ 13</t>
  </si>
  <si>
    <t>โครงการก่อสร้างลานกีฬาชุมชน</t>
  </si>
  <si>
    <t>เพื่อส่งเสริมการออกกำลังกาย</t>
  </si>
  <si>
    <t>เสนอโดยชุมชนที่ 4,7,8,12,15,18</t>
  </si>
  <si>
    <t xml:space="preserve">และจัดกิจกรรมต่าง ๆ </t>
  </si>
  <si>
    <t>ของชุมชนในเขตเทศบาล</t>
  </si>
  <si>
    <t xml:space="preserve">โครงการก่อสร้างสนามกีฬา </t>
  </si>
  <si>
    <t>เพื่อให้ประชาชนได้มีสถานที่</t>
  </si>
  <si>
    <t xml:space="preserve">ก่อสร้างอาคารอัฒจันทร์  สนามกีฬา </t>
  </si>
  <si>
    <t xml:space="preserve">ออกกำลังกายอย่างเพียงพอ </t>
  </si>
  <si>
    <t>กลางแจ้ง  รั้วกั้นแนวเขตที่ดิน ถนน</t>
  </si>
  <si>
    <t xml:space="preserve">และเป็นศูนย์รวมสำหรับจัด </t>
  </si>
  <si>
    <t>กิจกรรมต่าง ๆ</t>
  </si>
  <si>
    <t>จราจร  ปรับปรุงรางระบายน้ำ คสล.</t>
  </si>
  <si>
    <t xml:space="preserve">ปรับปรุง / ต่อเติม / ซ่อมแซม </t>
  </si>
  <si>
    <t>เพื่อเพิ่มประสิทธิภาพในการ</t>
  </si>
  <si>
    <t>ปรับปรุง  ต่อเติม  ซ่อมแซม อาคาร</t>
  </si>
  <si>
    <t xml:space="preserve"> - ทำให้การปฏิบัติงานของ </t>
  </si>
  <si>
    <t>อาคารหรือภายในสำนักงาน</t>
  </si>
  <si>
    <t>ปฏิบัติงานของพนักงานและ</t>
  </si>
  <si>
    <t xml:space="preserve">เพื่อเป็นที่ประดิษฐานพระบรมสารี </t>
  </si>
  <si>
    <t xml:space="preserve">พนักงานและการให้บริการ </t>
  </si>
  <si>
    <t>การให้บริการประชาชน</t>
  </si>
  <si>
    <t>ริกธาตุ   หรือห้องปฏิบัติงานต่าง ๆ</t>
  </si>
  <si>
    <t xml:space="preserve">ประชาชนมีประสิทธิภาพ </t>
  </si>
  <si>
    <t>มีประสิทธิภาพมากยิ่งขึ้น</t>
  </si>
  <si>
    <t>ห้องน้ำ ห้องประชุม เป็นต้น</t>
  </si>
  <si>
    <t>มากยิ่งขึ้น</t>
  </si>
  <si>
    <r>
      <t>ก่อสร้างอาคารศูนย์บริการ</t>
    </r>
    <r>
      <rPr>
        <b/>
        <sz val="14"/>
        <rFont val="Angsana New"/>
        <family val="1"/>
      </rPr>
      <t xml:space="preserve"> </t>
    </r>
  </si>
  <si>
    <t>เพื่ออำนวยความสะดวกให้กับ</t>
  </si>
  <si>
    <t>ก่อสร้างอาคารเพื่อเป็นศูนย์</t>
  </si>
  <si>
    <t xml:space="preserve"> - ทำให้ประชาชนที่มาติดต่อ </t>
  </si>
  <si>
    <t>One stop services</t>
  </si>
  <si>
    <t>ประชาชนที่มาติดต่อราชการ</t>
  </si>
  <si>
    <t>บริการร่วม  จำนวน  1  อาคาร</t>
  </si>
  <si>
    <t>ราชการได้รับความสะดวก</t>
  </si>
  <si>
    <t>แล้วเสร็จในจุดบริการเดียว</t>
  </si>
  <si>
    <t>เพื่อใช้ในการจัดกิจกรรมด้าน</t>
  </si>
  <si>
    <t xml:space="preserve"> - ทำให้ประชาชนสามารถ </t>
  </si>
  <si>
    <t xml:space="preserve">ปรับภูมิทัศน์  ก่อสร้างถนน คสล. </t>
  </si>
  <si>
    <t>ต่าง ๆ ได้อย่างหลากหลาย</t>
  </si>
  <si>
    <t xml:space="preserve">ดำเนินกิจกรรมต่าง ๆ ได้ </t>
  </si>
  <si>
    <t>และท่อระบายน้ำ บริเวณสำนักงาน</t>
  </si>
  <si>
    <t>ทุกฤดูกาล</t>
  </si>
  <si>
    <t xml:space="preserve">เพื่อเพิ่มปัจจัยในการบริหารงาน </t>
  </si>
  <si>
    <t>จัดซื้อครุภัณฑ์  กองช่าง ได้แก่</t>
  </si>
  <si>
    <t xml:space="preserve"> - ทำให้มีเครื่องมือเครื่องใช้ </t>
  </si>
  <si>
    <t>ให้มีประสิทธิภาพมากยิ่งขึ้น</t>
  </si>
  <si>
    <t xml:space="preserve"> - รถบรรทุกน้ำ จำนวน 1 คัน</t>
  </si>
  <si>
    <t>ในการปฏิบัติงานอย่างเพียงพอ</t>
  </si>
  <si>
    <t xml:space="preserve"> - คอมพิวเตอร์พร้อมอุปกรณ์ 1 ชุด</t>
  </si>
  <si>
    <t xml:space="preserve">การทำงานเกิดความคล่องตัว </t>
  </si>
  <si>
    <t xml:space="preserve"> - สว่านไฟฟ้า จำนวน 1 เครื่อง</t>
  </si>
  <si>
    <t>สะดวก รวดเร็วมากยิ่งขึ้น</t>
  </si>
  <si>
    <t xml:space="preserve"> - ตู้เหล็กเก็บเอกสารบานเลื่อน 2 ตู้</t>
  </si>
  <si>
    <t xml:space="preserve"> - กล้องถ่ายรูป จำนวน 1 ตัว</t>
  </si>
  <si>
    <t xml:space="preserve">ก่อสร้างถนน  คสล.  พร้อมวางท่อ </t>
  </si>
  <si>
    <t>เพื่ออำนวยความสะดวกแก่</t>
  </si>
  <si>
    <t xml:space="preserve">ทำให้การจราจรมีความสะดวก </t>
  </si>
  <si>
    <t xml:space="preserve">ระบายน้ำ ถนนภายในเขตเทศบาล  </t>
  </si>
  <si>
    <t>ประชาชนในการสัญจรไปมา</t>
  </si>
  <si>
    <t>รวดเร็ว ปลอดภัย น้ำไม่ท่วมขัง</t>
  </si>
  <si>
    <t>เสนอโดยชุมชนที่ 1,2,3,7,8,10,17</t>
  </si>
  <si>
    <t>และเพื่อให้มีถนนที่ได้</t>
  </si>
  <si>
    <t>ช่วยแก้ไขปัญหาฝุ่นละอองและ</t>
  </si>
  <si>
    <t>และชุมชนที่ 18</t>
  </si>
  <si>
    <t>มาตรฐานเพิ่มมากขึ้น</t>
  </si>
  <si>
    <t>บ้านเมืองเป็นระเบียบเรียบร้อย</t>
  </si>
  <si>
    <t xml:space="preserve">ก่อสร้างถนน  คสล.  พร้อมท่อ </t>
  </si>
  <si>
    <t xml:space="preserve">ก่อสร้างถนน คสล. กว้าง  6.00  เมตร                             </t>
  </si>
  <si>
    <t>ระบายน้ำ  ซอยบ้านนายขาว</t>
  </si>
  <si>
    <t>ยาว  180.00  เมตร   หนา  0.15  เมตร</t>
  </si>
  <si>
    <t>เชื่อมกับหมู่ที่ 14</t>
  </si>
  <si>
    <t>หรือพื้นที่ผิวคอนกรีตไม่น้อยกว่า</t>
  </si>
  <si>
    <t>เสนอโดยชุมชนที่ 6</t>
  </si>
  <si>
    <t>1,080  ตร.ม.  พร้อมวางท่อระบายน้ำ</t>
  </si>
  <si>
    <t xml:space="preserve">ก่อสร้างวางท่อระบาย </t>
  </si>
  <si>
    <t xml:space="preserve"> -เพื่อแก้ไขปัญหาน้ำท่วมขัง</t>
  </si>
  <si>
    <r>
      <t>วางท่อระบายน้ำ ขนาด Ø 0.60 เมตร</t>
    </r>
    <r>
      <rPr>
        <sz val="14"/>
        <rFont val="AngsanaUPC"/>
        <family val="1"/>
      </rPr>
      <t xml:space="preserve"> </t>
    </r>
  </si>
  <si>
    <t xml:space="preserve">ทำให้ประชาชนได้รับความ </t>
  </si>
  <si>
    <t xml:space="preserve">ถนนภายในเขตเทศบาล  </t>
  </si>
  <si>
    <t xml:space="preserve">ถนนภายในชุมชนที่ 2, 4, 5, 9, 11 </t>
  </si>
  <si>
    <t>สะดวกในการสัญจรไปมา</t>
  </si>
  <si>
    <t>เสนอโดยชุมชนที่ 2, 4, 5, 9, 11</t>
  </si>
  <si>
    <t>ก่อสร้างถนนลูกรัง ซอยข้าง</t>
  </si>
  <si>
    <t>เพื่อปรับปรุงสภาพถนนเดิมที่รกร้าง</t>
  </si>
  <si>
    <t>สำนักงานเขตพื้นที่การศึกษา</t>
  </si>
  <si>
    <t>เป็นถนนลูกรัง  ความยาว 300 เมตร</t>
  </si>
  <si>
    <t>เสนอโดยชุมชนที่ 3</t>
  </si>
  <si>
    <t xml:space="preserve">ก่อสร้างถนน คสล. กว้าง  5.00  เมตร                             </t>
  </si>
  <si>
    <t xml:space="preserve">ระบายน้ำ  แยกถนนเทศบาล 7 </t>
  </si>
  <si>
    <t>ยาว  326.00  เมตร   หนา  0.15  เมตร</t>
  </si>
  <si>
    <t>ซอย 1 (หลังสถานีขนส่ง)</t>
  </si>
  <si>
    <t>เสนอโดยชุมชนที่ 12</t>
  </si>
  <si>
    <t>1,630  ตร.ม.  พร้อมวางท่อระบายน้ำ</t>
  </si>
  <si>
    <t xml:space="preserve">ก่อสร้างถนน คสล. กว้าง  4.00  เมตร                             </t>
  </si>
  <si>
    <t xml:space="preserve">ระบายน้ำ  ถนนเทศบาล 12  ซอย 2 </t>
  </si>
  <si>
    <t xml:space="preserve">ยาว  300.00  เมตร  หนา  0.15  เมตร  </t>
  </si>
  <si>
    <t>เสนอโดยชุมชนที่ 8</t>
  </si>
  <si>
    <t>1,200  ตร.ม.  พร้อมวางท่อระบายน้ำ</t>
  </si>
  <si>
    <t>ระบายน้ำ ถนนเทศบาล  22 ซอย 2</t>
  </si>
  <si>
    <t xml:space="preserve">ยาว  240.00  เมตร   หนา  0.15  เมตร  </t>
  </si>
  <si>
    <t>เสนอโดยชุมชนที่ 2</t>
  </si>
  <si>
    <t xml:space="preserve">ระบายน้ำ  ถนนเทศบาล  14  </t>
  </si>
  <si>
    <t xml:space="preserve">ยาว  170.00  เมตร  หนา  0.15  เมตร  </t>
  </si>
  <si>
    <t xml:space="preserve">ต่อจากของเดิม ถึงคลองพระสะทึง </t>
  </si>
  <si>
    <t>850  ตร.ม.  พร้อมวางท่อระบายน้ำ</t>
  </si>
  <si>
    <t>ระบายน้ำ  สายข้างร้านคักอีหลี</t>
  </si>
  <si>
    <t xml:space="preserve">ยาว  100.00  เมตร  หนา  0.15  เมตร  </t>
  </si>
  <si>
    <t>400  ตร.ม.  พร้อมวางท่อระบายน้ำ</t>
  </si>
  <si>
    <t xml:space="preserve">ระบายน้ำ  ถนนหนองนกเขา 3  </t>
  </si>
  <si>
    <t xml:space="preserve">ยาว   80.00  เมตร  หนา  0.15  เมตร   </t>
  </si>
  <si>
    <t>(ฝั่งซ้าย)  ต่อจากของเดิม</t>
  </si>
  <si>
    <t>320  ตร.ม.  พร้อมวางท่อระบายน้ำ</t>
  </si>
  <si>
    <t xml:space="preserve">ระบายน้ำ  ถนนหนองนกเขา   </t>
  </si>
  <si>
    <t xml:space="preserve">ยาว   68.00   เมตร   หนา   0.15   เมตร   </t>
  </si>
  <si>
    <t>ซอย 12</t>
  </si>
  <si>
    <t>272  ตร.ม.  พร้อมวางท่อระบายน้ำ</t>
  </si>
  <si>
    <t xml:space="preserve">ยาว   30.00   เมตร   หนา   0.15   เมตร   </t>
  </si>
  <si>
    <t>ซอย 16</t>
  </si>
  <si>
    <t>150  ตร.ม.  พร้อมวางท่อระบายน้ำ</t>
  </si>
  <si>
    <t xml:space="preserve">ก่อสร้างถนน คสล. กว้าง  3.00  เมตร                             </t>
  </si>
  <si>
    <t xml:space="preserve">ระบายน้ำ  ถนนภายในชุมชนที่ 8 </t>
  </si>
  <si>
    <t xml:space="preserve">ยาว  150.00  เมตร   หนา  0.15  เมตร  </t>
  </si>
  <si>
    <t>(ซอยบ้านรองผู้กำกับเศรษฐพงษ์)</t>
  </si>
  <si>
    <t>450  ตร.ม.  พร้อมวางท่อระบายน้ำ</t>
  </si>
  <si>
    <t xml:space="preserve">ระบายน้ำ  ซอยบ้าน สท.สมชาย  </t>
  </si>
  <si>
    <t xml:space="preserve">ยาว  200.00  เมตร   หนา  0.15  เมตร  </t>
  </si>
  <si>
    <t>ต่อจากบ้านน้าไว   ถึงบ้านลุงมี</t>
  </si>
  <si>
    <t>ระบายน้ำ  ซอยข้างบ้านลุงพลอย</t>
  </si>
  <si>
    <t>เสนอโดยชุมชนที่ 18</t>
  </si>
  <si>
    <t xml:space="preserve">ระบายน้ำ  แยกถนนคลองนางชิง </t>
  </si>
  <si>
    <t xml:space="preserve">ยาว  300.00  เมตร   หนา  0.15  เมตร  </t>
  </si>
  <si>
    <t>ซอยข้างบ้าน  นางสุภาพัน</t>
  </si>
  <si>
    <t>เสนอโดยชุมชนที่ 17</t>
  </si>
  <si>
    <t>1,800  ตร.ม.  พร้อมวางท่อระบายน้ำ</t>
  </si>
  <si>
    <t xml:space="preserve">ระบายน้ำ แยกจากถนนเทศบาล 33  </t>
  </si>
  <si>
    <t xml:space="preserve">เข้าบ้าน  นายวันไชย   ทูคำมี </t>
  </si>
  <si>
    <t>เสนอโดยชุมชนที่ 5</t>
  </si>
  <si>
    <t xml:space="preserve">ระบายน้ำ  เชื่อมถนนสุวรรณศร   </t>
  </si>
  <si>
    <t xml:space="preserve">ยาว  180.00  เมตร   หนา  0.15  เมตร  </t>
  </si>
  <si>
    <t>ไปกลุ่มบ้านของ นายเจริญ  กงแก้ว</t>
  </si>
  <si>
    <t>ต่อจากถนนเทศบาล 27</t>
  </si>
  <si>
    <t>720  ตร.ม.  พร้อมวางท่อระบายน้ำ</t>
  </si>
  <si>
    <t xml:space="preserve">ระบายน้ำ ถนนบ้านใหม่คลองปูน </t>
  </si>
  <si>
    <t xml:space="preserve">ยาว  250.00  เมตร   หนา  0.15  เมตร  </t>
  </si>
  <si>
    <t>ซอย 2/1</t>
  </si>
  <si>
    <t>เสนอโดยชุมชนที่ 4</t>
  </si>
  <si>
    <t>750  ตร.ม.  พร้อมวางท่อระบายน้ำ</t>
  </si>
  <si>
    <t>ระบายน้ำ  ถนนเทศบาล 7  ซอย 1</t>
  </si>
  <si>
    <t>ต่อจากของเดิม จรดถนนเทศบาล 5</t>
  </si>
  <si>
    <t>ระบายน้ำ  ซอยแยกถนนเทศบาล18</t>
  </si>
  <si>
    <t xml:space="preserve">เชื่อมถนนเทศบาล 14  (ซอยบ้าน </t>
  </si>
  <si>
    <t>นายขาว)</t>
  </si>
  <si>
    <t xml:space="preserve">ระบายน้ำ สายแยกถนนเทศบาล 2  </t>
  </si>
  <si>
    <t xml:space="preserve">ยาว  80.00  เมตร    หนา  0.15  เมตร  </t>
  </si>
  <si>
    <t xml:space="preserve">ข้างศาลากลางบ้าน (กลุ่มบ้านใหญ่) </t>
  </si>
  <si>
    <t>320   ตร.ม.  พร้อมวางท่อระบายน้ำ</t>
  </si>
  <si>
    <t xml:space="preserve">ระบายน้ำ  สายแยกถนนเทศบาล 8  </t>
  </si>
  <si>
    <t xml:space="preserve">ยาว  140.00  เมตร   หนา  0.15  เมตร  </t>
  </si>
  <si>
    <t>เข้าบ้านนางแป้ง  พึ่งมา</t>
  </si>
  <si>
    <t>420  ตร.ม.  พร้อมวางท่อระบายน้ำ</t>
  </si>
  <si>
    <t xml:space="preserve">ระบายน้ำ สายแยกเทศบาล 10  </t>
  </si>
  <si>
    <t xml:space="preserve">ยาว  155.00  เมตร   หนา  0.15  เมตร  </t>
  </si>
  <si>
    <t xml:space="preserve"> (บ้านห้วยแก้ว)</t>
  </si>
  <si>
    <t>620  ตร.ม.  พร้อมวางท่อระบายน้ำ</t>
  </si>
  <si>
    <t xml:space="preserve">ระบายน้ำ ซอยแยกถนนสุวรรณศร </t>
  </si>
  <si>
    <t>ยาว  1,180  เมตร    หนา  0.15  เมตร</t>
  </si>
  <si>
    <t>ข้างบริษัทฮอนด้า</t>
  </si>
  <si>
    <t>7,080  ตร.ม.  พร้อมวางท่อระบายน้ำ</t>
  </si>
  <si>
    <t xml:space="preserve"> -ก่อสร้างถนน คสล. กว้าง 3-4 เมตร</t>
  </si>
  <si>
    <t xml:space="preserve">ระบายน้ำ  ซอยข้างร้านสระแก้ว </t>
  </si>
  <si>
    <t>ยาว  1,160  เมตร   หนา  0.15  เมตร</t>
  </si>
  <si>
    <t>การยาง</t>
  </si>
  <si>
    <t>พร้อมวางท่อระบายน้ำ</t>
  </si>
  <si>
    <t xml:space="preserve">ระบายน้ำ  เชื่อมระหว่างถนน </t>
  </si>
  <si>
    <t>ยาว  2,000  เมตร    หนา  0.15  เมตร</t>
  </si>
  <si>
    <t>เทศบาล 1 ไปถนนเทศบาล 3</t>
  </si>
  <si>
    <t>12,000  ตร.ม. พร้อมวางท่อระบายน้ำ</t>
  </si>
  <si>
    <t xml:space="preserve">ก่อสร้างรางระบายน้ำ   </t>
  </si>
  <si>
    <t xml:space="preserve"> -เพื่อระบายน้ำ</t>
  </si>
  <si>
    <t xml:space="preserve">ก่อสร้างรางระบายน้ำ  ช่วงบ้าน </t>
  </si>
  <si>
    <t>เพื่อแก้ไขความเดือดร้อนของ</t>
  </si>
  <si>
    <t>ถนนเทศบาล 2 (บ้านใหญ่)</t>
  </si>
  <si>
    <t>นายณรงค์  ถึงบ้าน  คุณเถาวัลย์</t>
  </si>
  <si>
    <t>ประชาชนที่พักอาศัยอยู่บริเวณ</t>
  </si>
  <si>
    <t xml:space="preserve">ยาว 150 ม. ลึก 30 ซม. กว้าง 30 ซม. </t>
  </si>
  <si>
    <t>ดังกล่าว</t>
  </si>
  <si>
    <t xml:space="preserve">ก่อสร้างท่อระบายน้ำ </t>
  </si>
  <si>
    <t xml:space="preserve"> -ประชาชนได้รับความสะดวก</t>
  </si>
  <si>
    <t>ถนนเทศบาล 19 ซอย 1</t>
  </si>
  <si>
    <t>ยาว 1 เมตร   ระยะทาง  2,000  เมตร</t>
  </si>
  <si>
    <t>ในการสัญจรไปมา</t>
  </si>
  <si>
    <t>เสนอโดยชุมชนที่ 9</t>
  </si>
  <si>
    <t>ปรับปรุงถนนรอบหมู่บ้าน</t>
  </si>
  <si>
    <t xml:space="preserve"> -ก่อสร้างถนนลูกรัง  ขนาด</t>
  </si>
  <si>
    <t>เนินสมบูรณ์</t>
  </si>
  <si>
    <t>กว้าง 6.00 เมตร   ยาว  900.00  เมตร</t>
  </si>
  <si>
    <t>ก่อสร้างถนนลูกรัง  สายบ้านใหม่</t>
  </si>
  <si>
    <t>คลองปูนซอย 5 ต่อจากของเดิม</t>
  </si>
  <si>
    <t>กว้าง 6.00 เมตร  ยาว 2,000.00 เมตร</t>
  </si>
  <si>
    <t>ก่อสร้างถนนลูกรัง   ซอยระหว่าง</t>
  </si>
  <si>
    <t>บ้านนางล้วน  เชื่อมบ้านนายอุดม</t>
  </si>
  <si>
    <t>กว้าง  6.00  เมตร  ยาว  500.00  เมตร</t>
  </si>
  <si>
    <t>(ทางสาธารณะข้างแก้วฟ้าเบอร์ลิน)</t>
  </si>
  <si>
    <t xml:space="preserve">ก่อสร้างถนนลูกรัง </t>
  </si>
  <si>
    <t xml:space="preserve">ซอยข้างสะอาดดีพืชผล </t>
  </si>
  <si>
    <t>กว้าง  6.00  เมตร  ยาว  150.00  เมตร</t>
  </si>
  <si>
    <t>ปรับปรุง ซ่อมแซม ปรับภูมิทัศน์</t>
  </si>
  <si>
    <t xml:space="preserve"> -ปรับปรุง ซ่อมแซม  ถนน ทางเท้า</t>
  </si>
  <si>
    <t>ถนน ทางเท้า ไหล่ทาง ท่อระบายน้ำ</t>
  </si>
  <si>
    <t>ไหล่ทาง ท่อระบายน้ำ รางระบายน้ำ</t>
  </si>
  <si>
    <t>รางระบายน้ำ ในเขตเทศบาล</t>
  </si>
  <si>
    <t>ในเขตเทศบาลเมืองสระแก้วให้มีความ</t>
  </si>
  <si>
    <t>เสนอโดยชุมชนที่ 5,6,7,11</t>
  </si>
  <si>
    <t>สมบูรณ์ตลอดเวลา</t>
  </si>
  <si>
    <t>ขยายเขตระบบจำหน่ายน้ำประปา</t>
  </si>
  <si>
    <t>เพื่อแก้ไขปัญหาการขาดแคลน</t>
  </si>
  <si>
    <t>ทำให้ประชาชนมีน้ำสะอาด</t>
  </si>
  <si>
    <t>ในเขตเทศบาลเมืองสระแก้ว</t>
  </si>
  <si>
    <t>น้ำ สำหรับอุปโภคบริโภค</t>
  </si>
  <si>
    <t>ให้แก่ ชุมชนในเขตเทศบาลที่ยังไม่มี</t>
  </si>
  <si>
    <t>สำหรับอุปโภคบริโภค</t>
  </si>
  <si>
    <t xml:space="preserve">เสนอโดยชุมชนที่ 1,3,4,5,6,7,11 </t>
  </si>
  <si>
    <t>น้ำประปาสำหรับใช้อุปโภคบริโภค</t>
  </si>
  <si>
    <t>17, 18</t>
  </si>
  <si>
    <t xml:space="preserve">ขยายเขตระบบจำหน่ายไฟฟ้า </t>
  </si>
  <si>
    <t>เพื่อให้มีไฟฟ้าแสงสว่างใช้ใน</t>
  </si>
  <si>
    <t>ขยายเขตระบบจำหน่ายไฟฟ้า ให้แก่</t>
  </si>
  <si>
    <t>ทำให้ประชาชนได้รับความ</t>
  </si>
  <si>
    <t>ชุมชนที่ไม่มีกระแสไฟฟ้าใช้</t>
  </si>
  <si>
    <t>ชุมชนที่ยังไม่มีกระแสไฟฟ้าใช้ใน</t>
  </si>
  <si>
    <t>สะดวกและมีความปลอดภัย</t>
  </si>
  <si>
    <t>เสนอโดยชุมชนที่ 1,2,3,4,7,11</t>
  </si>
  <si>
    <t>ในครัวเรือน</t>
  </si>
  <si>
    <t>ครัวเรือน</t>
  </si>
  <si>
    <t>ในชีวิตและทรัพย์สิน</t>
  </si>
  <si>
    <t>17 และ 18</t>
  </si>
  <si>
    <t xml:space="preserve">ติดตั้ง ปรับปรุง ซ่อมแซมไฟฟ้า </t>
  </si>
  <si>
    <t xml:space="preserve">เพื่อติดตั้ง ปรับปรุง ระบบ </t>
  </si>
  <si>
    <t xml:space="preserve">ติดตั้ง ปรับปรุงระบบไฟฟ้าสาธารณะ </t>
  </si>
  <si>
    <t xml:space="preserve"> - การใช้งบประมาณที่คุ้มค่า</t>
  </si>
  <si>
    <t>สาธารณะภายในเขตเทศบาล</t>
  </si>
  <si>
    <t>ไฟฟ้าสาธารณะให้ถูกต้อง</t>
  </si>
  <si>
    <t>ถนน ตรอก ซอย ภายในเขตเทศบาล</t>
  </si>
  <si>
    <t xml:space="preserve"> - การใช้งานที่มีประสิทธิภาพ</t>
  </si>
  <si>
    <t>เสนอโดยชุมชนที่ 2,3,11,14,16</t>
  </si>
  <si>
    <t>ตามมาตรฐานของการไฟฟ้า</t>
  </si>
  <si>
    <t xml:space="preserve"> - ราษฎรได้ประโยชน์ในเรื่อง</t>
  </si>
  <si>
    <t>ส่วนภูมิภาค</t>
  </si>
  <si>
    <t xml:space="preserve">   ของความปลอดภัย</t>
  </si>
  <si>
    <t>ศึกษา/ออกแบบ/จัดวางระบบ</t>
  </si>
  <si>
    <t>ก่อสร้าง/ปรับปรุง ระบบระบาย</t>
  </si>
  <si>
    <t>น้ำ เพื่อแก้ไขปัญหาน้ำท่วมขัง</t>
  </si>
  <si>
    <t>เพื่อแก้ไขปัญหาน้ำท่วมขัง</t>
  </si>
  <si>
    <t>พื้นที่ในเขตเทศบาล</t>
  </si>
  <si>
    <t>ประชาชนได้รับความสะดวก</t>
  </si>
  <si>
    <t>และสามารถแก้ไขปัญหา</t>
  </si>
  <si>
    <t>ความเดือดร้อนของประชาชน</t>
  </si>
  <si>
    <t>เนื่องจากปัญหาความเดือด-</t>
  </si>
  <si>
    <t>ร้อนของประชาชนเนื่อง</t>
  </si>
  <si>
    <t>จากปัญหาน้ำท่วมขัง</t>
  </si>
  <si>
    <t>โครงการอบรมเยาวชน</t>
  </si>
  <si>
    <t>ตามแบบแปลนเทศบาล</t>
  </si>
  <si>
    <t xml:space="preserve">เมืองสระแก้ว  </t>
  </si>
  <si>
    <t xml:space="preserve">รดน้ำต้นไม้จัดทำป้ายชื่อต้นไม้ ม้านั่ง   </t>
  </si>
  <si>
    <t>2.เพื่อให้ผู้พิการมีรายได้ใน</t>
  </si>
  <si>
    <t>การดำรงชีพ</t>
  </si>
  <si>
    <t xml:space="preserve">ไม่เกิน  4  คน  อายุไม่ต่ำกว่า </t>
  </si>
  <si>
    <t>6  ปี และไม่เกิน  50  ปี</t>
  </si>
  <si>
    <t>ไม่ต่ำกว่า  60 %  เห็น</t>
  </si>
  <si>
    <t>ความสำคัญของสถาบัน</t>
  </si>
  <si>
    <t>ภายในชุมชน  จำนวน  6  ชุมชน</t>
  </si>
  <si>
    <t>ทำให้ชุมชนมีสถานที่</t>
  </si>
  <si>
    <t>ออกกำลังกายและจัด</t>
  </si>
  <si>
    <t>โครงการติดตั้งพัดลมเพดาน</t>
  </si>
  <si>
    <t>เพื่อเป็นการประหยัด ลดค่า</t>
  </si>
  <si>
    <t>สาธารณูปโภค</t>
  </si>
  <si>
    <t>ภายในอาคารสำนักงานได้รับการ</t>
  </si>
  <si>
    <t>ปรับปรุง ใช้พัดลมติดเพดานแทน</t>
  </si>
  <si>
    <t>เครื่องปรับอากาศ ในบางช่วง</t>
  </si>
  <si>
    <t>ฤดูกาล</t>
  </si>
  <si>
    <t>สถานธนานุบาล สามารถลด</t>
  </si>
  <si>
    <t>เป็นการประหยัดค่าใช้จ่าย</t>
  </si>
  <si>
    <t>สถาน</t>
  </si>
  <si>
    <t>ธนานุบาล</t>
  </si>
  <si>
    <t>โครงการติดตั้งประตูทางขึ้น</t>
  </si>
  <si>
    <t>บันไดห้องเก็บของ</t>
  </si>
  <si>
    <t>เพื่อความปลอดภัยในทรัพย์สิน</t>
  </si>
  <si>
    <t>ของผู้มาใช้บริการ</t>
  </si>
  <si>
    <t>ทางขึ้นบันได ห้องเก็บของมี</t>
  </si>
  <si>
    <t>ประตูเปิด-ปิด ได้มาตรฐาน</t>
  </si>
  <si>
    <t>ลูกค้าเกิดความมั่นใจ ในระบบ</t>
  </si>
  <si>
    <t>ความปลอดภัยของสถานธนา-</t>
  </si>
  <si>
    <t>นุบาล</t>
  </si>
  <si>
    <t>โครงการติดตั้งลิฟท์ขนของ</t>
  </si>
  <si>
    <t>เพื่อความสะดวก ในการเก็บทรัพย์สิน</t>
  </si>
  <si>
    <t>ที่มีน้ำหนักมาก และมีขนาดใหญ่</t>
  </si>
  <si>
    <t>การจัดเก็บทรัพย์สินที่มีน้ำหนักมาก</t>
  </si>
  <si>
    <t>และมีขนาดใหญ่ ใช้เวลาไม่มาก</t>
  </si>
  <si>
    <t>และสะดวกแก่การขนย้ายเพื่อนำ</t>
  </si>
  <si>
    <t xml:space="preserve">ไปเก็บรักษา </t>
  </si>
  <si>
    <t>เกิดความสะดวก รวดเร็วและ</t>
  </si>
  <si>
    <t>ทรัพย์สินไม่เสียหาย</t>
  </si>
  <si>
    <t>โครงการปรับปรุงอาคารและ</t>
  </si>
  <si>
    <t>สถานที่ของสถานีขนส่งผู้โดยสาร</t>
  </si>
  <si>
    <t>จังหวัดสระแก้ว เช่น ป้ายชื่อสถานี</t>
  </si>
  <si>
    <t>,ชานชลา,ห้องสุขา,ห้องปฏิบัติงาน</t>
  </si>
  <si>
    <t>เป็นต้น</t>
  </si>
  <si>
    <t>เพื่อให้สถานีขนส่งผู้โดยสาร</t>
  </si>
  <si>
    <t>จังหวัดสระแก้ว เป็นสถานที่</t>
  </si>
  <si>
    <t>สำหรับให้บริการประชาชนมี</t>
  </si>
  <si>
    <t>ความสะดวก สวยงาม และสะอาด</t>
  </si>
  <si>
    <t>สถานีขนส่งผู้โดยสารจังหวัด</t>
  </si>
  <si>
    <t>สระแก้ว ได้รับการปรับปรุงให้มี</t>
  </si>
  <si>
    <t>ความสวยงาม</t>
  </si>
  <si>
    <t>สระแก้ว มีสถานที่สวยงาม</t>
  </si>
  <si>
    <t>สะดวกและสะอาด สำหรับให้</t>
  </si>
  <si>
    <t>บริการประชาชน</t>
  </si>
  <si>
    <t>สถานีขนส่งฯ</t>
  </si>
  <si>
    <t>โครงการปรับปรุงระบบโทรทัศน์</t>
  </si>
  <si>
    <t>กล้องวงจรปิด</t>
  </si>
  <si>
    <t>เพื่อให้ประชาชนที่มาใช้บริการที่</t>
  </si>
  <si>
    <t>สถานีขนส่งฯได้รับความปลอดภัย</t>
  </si>
  <si>
    <t>และตรวจสอบเหตุการณ์ย้อนหลังได้</t>
  </si>
  <si>
    <t>สระแก้ว เป็นสถานที่ ที่ปลอดภัย</t>
  </si>
  <si>
    <t>ประชาชนที่มาใช้บริการได้รับ</t>
  </si>
  <si>
    <t>ความปลอดภัย</t>
  </si>
  <si>
    <t>โครงการจัดซื้อครุภัณฑ์สำนักงาน</t>
  </si>
  <si>
    <t>เพื่อใช้ในการต้อนรับผู้มาตรวจงาน</t>
  </si>
  <si>
    <t>และเยี่ยมสถานีขนส่งผู้โดยสาร</t>
  </si>
  <si>
    <t>จัดซื้อโซฟายาว  1  ตัวและเก้าอี้</t>
  </si>
  <si>
    <t>โซฟาสั้น  4  ตัว</t>
  </si>
  <si>
    <t>สระแก้ว มีครุภัณฑ์ สำหรับใช้</t>
  </si>
  <si>
    <t>ในการต้อนรับผู้มาตรวจเยี่ยม</t>
  </si>
  <si>
    <t xml:space="preserve"> - เพื่อเพิ่มประสิทธิภาพในการเก็บขน</t>
  </si>
  <si>
    <t xml:space="preserve"> - รถยนต์บรรทุกขยะมูลฝอย แบบ</t>
  </si>
  <si>
    <t>2,300,000</t>
  </si>
  <si>
    <t>ขยะมูลฝอย แบบอัดท้าย</t>
  </si>
  <si>
    <t>ขยะมูลฝอย</t>
  </si>
  <si>
    <t>อัดท้าย ขนาด 6 ล้อ 6 ตัน ตู้บรรทุก</t>
  </si>
  <si>
    <t xml:space="preserve"> - ขยะตกค้างน้อยลง</t>
  </si>
  <si>
    <t>สาธารณสุขฯ</t>
  </si>
  <si>
    <t>ขนาด 6 ตัน 6 ล้อ</t>
  </si>
  <si>
    <t>มูลฝอย มีขนาดความจุของตู้</t>
  </si>
  <si>
    <t>ไม่น้อยกว่า 10 ลบ.ม. และสามารถ</t>
  </si>
  <si>
    <t>รับน้ำหนักมูลฝอยได้ไม่น้อยกว่า</t>
  </si>
  <si>
    <t>5,000 กก. น้ำหนักรถรวมน้ำหนัก</t>
  </si>
  <si>
    <t>บรรทุกไม่ต่ำกว่า 12,000 กก. ชุด</t>
  </si>
  <si>
    <t>อัดท้ายทำงานด้วยระบบไฮโดรลิก</t>
  </si>
  <si>
    <t>สามารถผลิตแรงดันสูงสุดไม่น้อยกว่า</t>
  </si>
  <si>
    <t>2,500 ปอนด์ต่อตารางนิ้ว มีโคมไฟ</t>
  </si>
  <si>
    <t>สัญญาณวับวาบสีเหลือง 1 ดวง</t>
  </si>
  <si>
    <t>และควรมีคุณสมบัติตามมาตรฐาน</t>
  </si>
  <si>
    <t>ผลิตภัณฑ์อุตสาหกรรม เลขที่</t>
  </si>
  <si>
    <t>มอก.1295-2541</t>
  </si>
  <si>
    <t>(งานรักษาความสะอาด)</t>
  </si>
  <si>
    <t>ปรับขยายเวลาการให้บริการ</t>
  </si>
  <si>
    <t xml:space="preserve"> -เพื่ออำนวยความสะดวกให้</t>
  </si>
  <si>
    <t>ประชาชนในเขตเทศบาลเมืองสระแก้ว</t>
  </si>
  <si>
    <t>ประชาชนและการให้บริการ</t>
  </si>
  <si>
    <t>กับประชาชน</t>
  </si>
  <si>
    <t>ที่มาติดต่อขอรับบริการ</t>
  </si>
  <si>
    <t>เชิงรุก</t>
  </si>
  <si>
    <t xml:space="preserve"> -เพื่อให้บริการประชาชน</t>
  </si>
  <si>
    <t>เป็นไปอย่างทั่วถึงและต่อเนื่อง</t>
  </si>
  <si>
    <t xml:space="preserve"> -เพื่อให้ประชาชนมีทัศนคติ</t>
  </si>
  <si>
    <t>ที่ดีต่อการบริการของเทศบาล</t>
  </si>
  <si>
    <t>(งานธุรการ)</t>
  </si>
  <si>
    <t>เยาวชนไทยพ้นภัยยาเสพติด</t>
  </si>
  <si>
    <t xml:space="preserve"> - เพื่อให้เยาวชนได้รับ</t>
  </si>
  <si>
    <t xml:space="preserve"> -จัดการฝึกอบรมเยาวชน</t>
  </si>
  <si>
    <t xml:space="preserve"> - เยาวชน นักเรียนได้รับ</t>
  </si>
  <si>
    <t>ความรู้เรื่องยาเสพติดและ</t>
  </si>
  <si>
    <t>นักเรียน จำนวน 80 คน</t>
  </si>
  <si>
    <t>ตระหนักถึงพิษภัยของ</t>
  </si>
  <si>
    <t>ตระหนักถึงพิษภัยยาเสพติด</t>
  </si>
  <si>
    <t xml:space="preserve"> - เยาวชน นักเรียน ได้รับการ</t>
  </si>
  <si>
    <t xml:space="preserve"> - เพื่อลดจำนวนผู้เสพและ</t>
  </si>
  <si>
    <t>ปลูกฝังจิตสำนึกที่ดี มีคุณธรรม</t>
  </si>
  <si>
    <t>กลุ่มเสี่ยงให้น้อยลง</t>
  </si>
  <si>
    <t>และจริยธรรมอันมั่นคง</t>
  </si>
  <si>
    <t xml:space="preserve"> - เพื่อปลูกฝังจิตสำนึกเรื่อง</t>
  </si>
  <si>
    <t xml:space="preserve"> - จำนวนผู้เสพยาเสพติดและ</t>
  </si>
  <si>
    <t>คุณธรรมจริยธรรมให้เกิดขึ้น</t>
  </si>
  <si>
    <t>กลุ่มเสี่ยงลดลง</t>
  </si>
  <si>
    <t>กับเยาวชน</t>
  </si>
  <si>
    <t>( งานธุรการ )</t>
  </si>
  <si>
    <t>ถนนปลอด</t>
  </si>
  <si>
    <t xml:space="preserve"> -เพื่อให้ถนนสายหลักมีทัศนียภาพ</t>
  </si>
  <si>
    <t xml:space="preserve"> - ถนนสุวรรรศรตั้งแต่ถนนเทศบาล2</t>
  </si>
  <si>
    <t>ถังขยะต่อเนื่อง</t>
  </si>
  <si>
    <t>ที่สวยงาม ปลอดถังขยะ</t>
  </si>
  <si>
    <t>ถึงสหกรณ์ครู ทั้ง 2 ฝั่ง</t>
  </si>
  <si>
    <t xml:space="preserve"> -เพื่อบำรุงรักษาครุภัณฑ์ วัสดุอุปกรณ์</t>
  </si>
  <si>
    <t>ถนนเทศบาล 17ตลอดสาย ทั้ง 2 ฝั่ง</t>
  </si>
  <si>
    <t>ที่ใช้ในโครงการให้อยู่ในสภาพดี</t>
  </si>
  <si>
    <t>ถนนเทศบาล 19ตลอดสาย ทั้ง 2 ฝั่ง</t>
  </si>
  <si>
    <t>พร้อมใช้งานอยู่เสมอ</t>
  </si>
  <si>
    <t xml:space="preserve"> -เพื่อรณรงค์ประชาสัมพันธ์โครงการ</t>
  </si>
  <si>
    <t>ล้างทำความสะอาดท่อ</t>
  </si>
  <si>
    <t xml:space="preserve"> - เพื่อให้ท่อระบายน้ำสะอาด</t>
  </si>
  <si>
    <t>ระบายน้ำสาธารณะ</t>
  </si>
  <si>
    <t>สามารถระบายน้ำได้อย่างมี</t>
  </si>
  <si>
    <t xml:space="preserve"> -เพื่อป้องกันภาวะน้ำท่วมขังในเขต</t>
  </si>
  <si>
    <t>ถนนเทศบาล 17 ซอย 1,19,21</t>
  </si>
  <si>
    <t>นำโรค</t>
  </si>
  <si>
    <t>ล้างถนนสายเศรษฐกิจ</t>
  </si>
  <si>
    <t xml:space="preserve"> -เพื่อล้างถนนสายเศรษฐกิจใน</t>
  </si>
  <si>
    <t xml:space="preserve"> -ล้างถนน จำนวน    สาย</t>
  </si>
  <si>
    <t>ในเขตเทศบาลเมือง</t>
  </si>
  <si>
    <t>เขตเทศบาลเมืองสระแก้วให้</t>
  </si>
  <si>
    <t xml:space="preserve"> - ถนนเทศบาล 17,17 ซอย 1</t>
  </si>
  <si>
    <t>ปราศจากฝุ่น ดิน ทราย</t>
  </si>
  <si>
    <t xml:space="preserve"> - ถนนเทศบาล 8</t>
  </si>
  <si>
    <t xml:space="preserve"> - เพื่อรักษาสุขภาพอนามัยของ</t>
  </si>
  <si>
    <t>ประชาชน และรักษาสภาพแวดล้อม</t>
  </si>
  <si>
    <t xml:space="preserve"> - ถนนเทศบาล 12</t>
  </si>
  <si>
    <t>ไม่ให้เกิดมลพิษจากฝุ่นละออง</t>
  </si>
  <si>
    <t xml:space="preserve"> - ถนนเทศบาล 9</t>
  </si>
  <si>
    <t xml:space="preserve"> - ถนนเทศบาล 11</t>
  </si>
  <si>
    <t xml:space="preserve"> - ถนนเทศบาล 13</t>
  </si>
  <si>
    <t xml:space="preserve"> - ถนนเทศบาล 19</t>
  </si>
  <si>
    <t xml:space="preserve"> - ถนนเทศบาล 21</t>
  </si>
  <si>
    <t xml:space="preserve"> - ถนนสุวรรณศรบางส่วน</t>
  </si>
  <si>
    <t xml:space="preserve"> - เพื่อส่งเสริมการมีส่วนร่วมของ</t>
  </si>
  <si>
    <t xml:space="preserve"> -จัดการฝึกอบรมให้แก่ </t>
  </si>
  <si>
    <t>แวดล้อมชุมชน</t>
  </si>
  <si>
    <t>ประชาชนในการจัดการขยะมูลฝอย</t>
  </si>
  <si>
    <t>คณะกรรมการชุมชน  อสม.</t>
  </si>
  <si>
    <t>นักเรียน นักศึกษา ประชาชนที่</t>
  </si>
  <si>
    <t>สนใจ ฯลฯ จำนวน 80 คน</t>
  </si>
  <si>
    <t>ก่อสร้างระบบกำจัด</t>
  </si>
  <si>
    <t>ศูนย์กำจัดขยะมูลฝอยและสิ่งปฏิกูล</t>
  </si>
  <si>
    <t>ขยะมูลฝอยเทศบาล</t>
  </si>
  <si>
    <t>แบบครบวงจร จำนวน 1 แห่ง</t>
  </si>
  <si>
    <t>เมืองสระก้ว</t>
  </si>
  <si>
    <t>ในอนาคตได้อย่างเพียงพอ</t>
  </si>
  <si>
    <t>จ้างที่ปรึกษาควบคุมงาน</t>
  </si>
  <si>
    <t xml:space="preserve"> -เพื่อให้การช่วยเหลือ ให้คำปรึกษา</t>
  </si>
  <si>
    <t>โครงการก่อสร้างระบบกำจัดขยะ</t>
  </si>
  <si>
    <t>ก่อสร้างโครงการก่อสร้าง</t>
  </si>
  <si>
    <t>ให้คำแนะนำ ข้อเสนอแนะ แก่</t>
  </si>
  <si>
    <t>มูลฝอยเทศบาลเมืองสระแก้ว</t>
  </si>
  <si>
    <t>ระบบกำจัดขยะมูลฝอย</t>
  </si>
  <si>
    <t>จำนวน 45 ไร่ ตำบลท่าแยก</t>
  </si>
  <si>
    <t>อำเภอเมือง จังหวัดสระแก้ว</t>
  </si>
  <si>
    <t>จ้างที่ปรึกษาศึกษาผล</t>
  </si>
  <si>
    <t xml:space="preserve"> - เพื่อจ้างที่ปรึกษาศึกษาผลกระทบ</t>
  </si>
  <si>
    <t>พื้นที่ในเขตเทศบาลเมืองสระแก้ว</t>
  </si>
  <si>
    <t>กระทบสิ่งแวดล้อม</t>
  </si>
  <si>
    <t>สิ่งแวดล้อมเบื้องต้นและออกแบบ</t>
  </si>
  <si>
    <t>จำนวน 28 ตารางกิโลเมตร</t>
  </si>
  <si>
    <t>เบื้องต้นและออกแบบ</t>
  </si>
  <si>
    <t>รายละเอียดระบบบำบัดน้ำเสียรวม</t>
  </si>
  <si>
    <t>รายละเอียดระบบรวบรวม</t>
  </si>
  <si>
    <t>และระบบบำบัดน้ำเสีย</t>
  </si>
  <si>
    <t>ส่วนกลาง</t>
  </si>
  <si>
    <t>ส่งเสริมการปลูกต้นไม้ตาม</t>
  </si>
  <si>
    <t>ชุมชนและที่สาธารณะใน</t>
  </si>
  <si>
    <t>เขตเทศบาล</t>
  </si>
  <si>
    <t xml:space="preserve"> -ประชาชนยอมรับในโครงการ </t>
  </si>
  <si>
    <t>มีการ คัดแยกขยะก่อนทิ้ง</t>
  </si>
  <si>
    <t xml:space="preserve"> -ถนนสายหลักมีทัศนียภาพที่</t>
  </si>
  <si>
    <t xml:space="preserve">สวยงามไม่มีขยะตกค้าง </t>
  </si>
  <si>
    <t>สามารถลด ปริมาณขยะลงได้</t>
  </si>
  <si>
    <t xml:space="preserve"> -ท่อระบายน้ำสะอาด สามารถ</t>
  </si>
  <si>
    <t>ระบายน้ำได้ดีไม่มีน้ำท่วมขัง</t>
  </si>
  <si>
    <t>แมลงสาบ</t>
  </si>
  <si>
    <t xml:space="preserve">ที่เป็นพาหะนำโรค เช่น หนู  </t>
  </si>
  <si>
    <t xml:space="preserve"> - ถนนสายเศรษฐกิจในเขต</t>
  </si>
  <si>
    <t>เทศบาลเมืองสระแก้วปราศจาก</t>
  </si>
  <si>
    <t>ฝุ่นละอองและขยะมูลฝอย</t>
  </si>
  <si>
    <t xml:space="preserve"> - เหตุเดือดร้อนรำคาญจากฝุ่น</t>
  </si>
  <si>
    <t>ละอองลดลง</t>
  </si>
  <si>
    <t xml:space="preserve"> - ชุมชนสามารถจัดการขยะ</t>
  </si>
  <si>
    <t>มูลฝอยได้อย่างเป็นรูปธรรม</t>
  </si>
  <si>
    <t>การเจริญเติบโตของเมือง</t>
  </si>
  <si>
    <t>มีสถานที่กำจัดขยะมูลฝอยที่มี</t>
  </si>
  <si>
    <t>ประสิทธิภาพสามารถรองรับ</t>
  </si>
  <si>
    <t>การก่อสร้างโครงการระบบ</t>
  </si>
  <si>
    <t>กำจัดขยะเทศบาลเมืองสระแก้ว</t>
  </si>
  <si>
    <t>เป็นไปด้วยความเรียบร้อยและ</t>
  </si>
  <si>
    <t>สนับสนุนงบประมาณจาก</t>
  </si>
  <si>
    <t xml:space="preserve">  - มีระบบรวบรวมและระบบ</t>
  </si>
  <si>
    <t>บำบัดน้ำเสียที่เหมาะสม</t>
  </si>
  <si>
    <t xml:space="preserve"> - สามารถเก็บขนขยะได้</t>
  </si>
  <si>
    <t>ครอบคลุมมากขึ้น</t>
  </si>
  <si>
    <t>ของเจ้าหน้าที่</t>
  </si>
  <si>
    <t>ประทับใจในการบริการ</t>
  </si>
  <si>
    <t xml:space="preserve"> -ประชาชนได้รับบริการอย่าง</t>
  </si>
  <si>
    <t xml:space="preserve">ทันท่วงที และมีความรู้สึกที่ดี </t>
  </si>
  <si>
    <t>หน่วยงานของท้องถิ่นมี</t>
  </si>
  <si>
    <t>ส่วนร่วมในกิจกรรมเทศบาล</t>
  </si>
  <si>
    <t>และมีการบูรณาการ</t>
  </si>
  <si>
    <t>การบริหารจัดการของเทศบาล</t>
  </si>
  <si>
    <t>เพื่อสนับสนุนหน่วยงานของ</t>
  </si>
  <si>
    <t>เพื่อสนับสนุนหน่วยงาน</t>
  </si>
  <si>
    <t>ของท้องถิ่น</t>
  </si>
  <si>
    <t>1.เพื่อให้การปฏิบัตงานของสำนัก</t>
  </si>
  <si>
    <t>1.สำนักทะเบียนท้องถิ่น</t>
  </si>
  <si>
    <t>เทศบาลเมืองสระแก้วได้รับการ</t>
  </si>
  <si>
    <t>พัฒนาปรับปรุงด้านการบริการ</t>
  </si>
  <si>
    <t>ประชาชนและการปรับปรุง</t>
  </si>
  <si>
    <t>2.เจ้าหน้าที่ผู้ปฏิบัติงานทะเบียน</t>
  </si>
  <si>
    <t>ภูมิทัศน์ของสำนักทะเบียน</t>
  </si>
  <si>
    <t>2.เพื่อรองรับการประกวดสำนัก-</t>
  </si>
  <si>
    <t>เพื่อรองรับการประกวดสำนัก</t>
  </si>
  <si>
    <t>ทะเบียนดีเด่น</t>
  </si>
  <si>
    <t>2.เจ้าหน้าที่ผู้ปฏิบัติงานมีขวัญ</t>
  </si>
  <si>
    <t>และกำลังใจในการปฏิบัติงาน</t>
  </si>
  <si>
    <t>โครงการต่อเติมที่เก็บอุปกรณ์</t>
  </si>
  <si>
    <t>เพื่อเป็นที่รองรับและเก็บอุปกรณ์</t>
  </si>
  <si>
    <t>ทรัพย์สินทางทางราชการ และ</t>
  </si>
  <si>
    <t>จราจรและของกลางผู้กระทำ</t>
  </si>
  <si>
    <t>ของกลางผู้กระทำความผิด</t>
  </si>
  <si>
    <t>ความผิดฯ</t>
  </si>
  <si>
    <t>ที่ได้มาตรฐาน</t>
  </si>
  <si>
    <t>ลดการสูญหายมีอายุการใช้</t>
  </si>
  <si>
    <t>งานยาวขึ้น</t>
  </si>
  <si>
    <t>เพื่อใช้ในการบริการประชาชนที่ดี</t>
  </si>
  <si>
    <t>ปรับปรุงอาคารสำนักงาน</t>
  </si>
  <si>
    <t>เพื่อเป็นการบริการประชาชน</t>
  </si>
  <si>
    <t>และเก็บรักษาวัสดุอุปกรณ์สำนักงาน</t>
  </si>
  <si>
    <t>ที่ดีเก็บรักษาวัสดุอุปกรณ์</t>
  </si>
  <si>
    <t>เพื่อเป็นการป้องกันทรัพย์สินของ</t>
  </si>
  <si>
    <t>สำนักงาน เพื่อเป็นการป้องกัน</t>
  </si>
  <si>
    <t>ทางราชการ</t>
  </si>
  <si>
    <t>ปรับปรุงห้องประดิษฐ์สถาน</t>
  </si>
  <si>
    <t>ประชาชนโดยทั่วไป ผู้บริหาร</t>
  </si>
  <si>
    <t xml:space="preserve">เทศบาล  สมาชิกสภาเทศบาล  </t>
  </si>
  <si>
    <t>ในการจัดการเพื่อการบริการ</t>
  </si>
  <si>
    <t>และอำนวยความสะดวก</t>
  </si>
  <si>
    <t>ซึ่งเป็นที่ที่เหมาะสมในการ</t>
  </si>
  <si>
    <t xml:space="preserve"> เพื่อจัดหารถบรรทุกน้ำให้</t>
  </si>
  <si>
    <t xml:space="preserve"> เพียงพอสำหรับการให้ความ</t>
  </si>
  <si>
    <t xml:space="preserve"> ขนาดความจุ  12,000  ลิตร  1  คัน</t>
  </si>
  <si>
    <t xml:space="preserve"> ผู้ประสบภัยแล้งได้ทั่วถึง</t>
  </si>
  <si>
    <t>งานป้องกัน</t>
  </si>
  <si>
    <t xml:space="preserve"> ขนาดความจุ  6,000  ลิตร  1  คัน</t>
  </si>
  <si>
    <t xml:space="preserve"> เพื่อใช้ในการระงับอัคคีภัย</t>
  </si>
  <si>
    <t xml:space="preserve"> รถยนต์บรรทุกน้ำขนาดความจุ </t>
  </si>
  <si>
    <t xml:space="preserve"> การระงับอัคคีภัยมี</t>
  </si>
  <si>
    <t xml:space="preserve"> พร้อมติดตั้งกระเช้า</t>
  </si>
  <si>
    <t xml:space="preserve"> อาคารสูงและสำหรับพื้นที่</t>
  </si>
  <si>
    <t xml:space="preserve"> 6,000  ลิตร พร้อมติดตั้งกระเช้า</t>
  </si>
  <si>
    <t xml:space="preserve"> ประสิทธิภาพมากขึ้น</t>
  </si>
  <si>
    <t xml:space="preserve"> บริเวณกว้าง</t>
  </si>
  <si>
    <t xml:space="preserve"> สำหรับใช้ในการติดต่อสื่อสาร</t>
  </si>
  <si>
    <t xml:space="preserve"> วิทยุสื่อสารชนิดติดในรถยนต์</t>
  </si>
  <si>
    <t xml:space="preserve"> สามารถติดต่อสื่อสารในการ</t>
  </si>
  <si>
    <t>สำนัก</t>
  </si>
  <si>
    <t xml:space="preserve"> ชนิดติดรถยนต์</t>
  </si>
  <si>
    <t xml:space="preserve"> เพื่อความรวดเร็วในการ</t>
  </si>
  <si>
    <t xml:space="preserve"> ให้ความช่วยเหลือและบรรเทา</t>
  </si>
  <si>
    <t xml:space="preserve"> บรรเทาสาธารณภัย
</t>
  </si>
  <si>
    <t xml:space="preserve"> จำนวน  4  เครื่อง พร้อมติดตั้ง</t>
  </si>
  <si>
    <t xml:space="preserve"> สาธารณภัยได้อย่างรวดเร็ว</t>
  </si>
  <si>
    <t xml:space="preserve"> ใช้สำหรับการดับเพลิงที่มี</t>
  </si>
  <si>
    <t xml:space="preserve"> สามารถควบคุมเพลิงที่มี</t>
  </si>
  <si>
    <t xml:space="preserve"> ดับเพลิงชนิดปรับฝอยและ</t>
  </si>
  <si>
    <t xml:space="preserve"> แรงดัน  เพื่อป้องกันอันตราย</t>
  </si>
  <si>
    <t xml:space="preserve"> แรงดันได้อย่างมี</t>
  </si>
  <si>
    <t xml:space="preserve"> ควบคุมอัตราการไหลของน้ำ</t>
  </si>
  <si>
    <t xml:space="preserve"> จากเปลวไฟและควันไฟให้กับ</t>
  </si>
  <si>
    <t xml:space="preserve"> ประสิทธิภาพ  ช่วยป้องกัน</t>
  </si>
  <si>
    <t xml:space="preserve"> พนักงานดับเพลิงขณะปฏิบัติงาน</t>
  </si>
  <si>
    <t xml:space="preserve"> อันตรายให้กับพนักงาน</t>
  </si>
  <si>
    <t xml:space="preserve"> สำหรับติดตั้งกับรถยนต์ดับเพลิง</t>
  </si>
  <si>
    <t xml:space="preserve"> จัดซื้อโคมไฟไซเรนสีแดงแบบ</t>
  </si>
  <si>
    <t xml:space="preserve"> เพิ่มความปลอดภัยจาก</t>
  </si>
  <si>
    <t xml:space="preserve">  ไซเรนติดรถยนต์ดับเพลิง</t>
  </si>
  <si>
    <t xml:space="preserve"> แทนของเดิมที่เก่าและชำรุด</t>
  </si>
  <si>
    <t xml:space="preserve"> อุบัติเหตุขณะนำรถออก</t>
  </si>
  <si>
    <t xml:space="preserve"> ปฏิบัติงานมากขึ้น</t>
  </si>
  <si>
    <t xml:space="preserve"> เพื่อใช้สำหรับชาร์จแบตเตอรี่</t>
  </si>
  <si>
    <t xml:space="preserve"> จัดซื้อเครื่องชาร์จแบตเตอรี่</t>
  </si>
  <si>
    <t xml:space="preserve"> แบตเตอรี่รถยนต์</t>
  </si>
  <si>
    <t xml:space="preserve"> รถดับเพลิงและรถยนต์อื่น ๆ </t>
  </si>
  <si>
    <t xml:space="preserve"> จำนวน  1  เครื่อง</t>
  </si>
  <si>
    <t xml:space="preserve"> ตลอดจนแบตเตอรี่ที่ใช้กับเครื่อง</t>
  </si>
  <si>
    <t xml:space="preserve"> มือบรรเทาสาธารณภัยต่าง ๆ </t>
  </si>
  <si>
    <t xml:space="preserve"> เพิ่มความสะดวกแก่ผู้ปฏิบัติงาน</t>
  </si>
  <si>
    <t xml:space="preserve"> จัดซื้อเครื่องปรับอากาศขนาด  </t>
  </si>
  <si>
    <t xml:space="preserve"> เจ้าหน้าที่ผู้ปฏิบัติงานมีความ</t>
  </si>
  <si>
    <t xml:space="preserve"> เครื่องปรับอากาศ</t>
  </si>
  <si>
    <t xml:space="preserve"> 18,000 บีทียู  พร้อมติดตั้ง</t>
  </si>
  <si>
    <t xml:space="preserve"> สะดวกขึ้น ช่วยประหยัด</t>
  </si>
  <si>
    <t xml:space="preserve"> งบประมาณการซ่อมบำรุง</t>
  </si>
  <si>
    <t xml:space="preserve"> เครื่องเก่าและช่วยประหยัด</t>
  </si>
  <si>
    <t xml:space="preserve"> เพื่อใช้เป็นสื่อทัศนูปกรณ์ในการ</t>
  </si>
  <si>
    <t xml:space="preserve"> ประชาชนเข้าใจการระงับ</t>
  </si>
  <si>
    <t xml:space="preserve"> แบบพกพา ( Note Book ) </t>
  </si>
  <si>
    <t xml:space="preserve"> เผยแพร่ข้อมูลความรู้ในการ</t>
  </si>
  <si>
    <t xml:space="preserve"> พร้อมอุปกรณ์ จำนวน 1 ชุด</t>
  </si>
  <si>
    <t xml:space="preserve"> อัคคีภัยมากขึ้นจากการ</t>
  </si>
  <si>
    <t xml:space="preserve"> ฝึกอบรมการระงับอัคคีภัยให้กับ</t>
  </si>
  <si>
    <t xml:space="preserve"> นำเสนอผ่านสื่อทัศนูปกรณ์</t>
  </si>
  <si>
    <t xml:space="preserve"> ประชาชนและสถานประกอบการ</t>
  </si>
  <si>
    <t xml:space="preserve"> เพื่อใช้สูบน้ำบรรเทาความ</t>
  </si>
  <si>
    <t xml:space="preserve"> เพื่อใช้สำหรับตัดหญ้าทำแนวกัน</t>
  </si>
  <si>
    <t xml:space="preserve"> การปฏิบัติงานมีประสิทธิภาพ</t>
  </si>
  <si>
    <t xml:space="preserve"> ไฟในพื้นที่เสี่ยงต่อการเกิดไฟป่า</t>
  </si>
  <si>
    <t xml:space="preserve"> และประสิทธิผลมากขึ้น</t>
  </si>
  <si>
    <t xml:space="preserve"> เพื่อความปลอดภัยในการปฏิบัติงาน</t>
  </si>
  <si>
    <t xml:space="preserve"> ชุดผจญเพลิงผลิตจากผ้านอร์แมค</t>
  </si>
  <si>
    <t xml:space="preserve"> ของเจ้าหน้าที่ในการเข้าดับเพลิง</t>
  </si>
  <si>
    <t xml:space="preserve"> อาคารขนาดใหญ่โดยใช้ร่วมกับ</t>
  </si>
  <si>
    <t xml:space="preserve"> เต็มใบ รองเท้าดับเพลิง และ ฮู๊ด </t>
  </si>
  <si>
    <t xml:space="preserve"> เครื่องช่วยหายใจแบบถังอัดอากาศ</t>
  </si>
  <si>
    <t xml:space="preserve"> จำนวน  2  ชุด</t>
  </si>
  <si>
    <t xml:space="preserve"> ใช้อัดอากาศลงถังเครื่องช่วยหายใจ </t>
  </si>
  <si>
    <t xml:space="preserve"> ชนิดสะพายหลัง ( BA ) โดยต้อง</t>
  </si>
  <si>
    <t xml:space="preserve"> ใช้คู่กันในการปฏิบัติงาน</t>
  </si>
  <si>
    <t>1.จนท.เทศกิจ ได้ปฏิบัติหน้าที่</t>
  </si>
  <si>
    <t>ราชการตามคำสั่งผู้บังคับบัญชา</t>
  </si>
  <si>
    <t>ได้ถูกต้องและรวดเร็ว</t>
  </si>
  <si>
    <t>เทศกิจ</t>
  </si>
  <si>
    <t>2.ทำให้การติดต่อประสานงาน</t>
  </si>
  <si>
    <t>2.เพื่อให้การติดต่อประสานงานกับ</t>
  </si>
  <si>
    <t>กับหน่วยงานใกล้เคียงมี</t>
  </si>
  <si>
    <t>หน่วยงานใกล้เคียง มีประสิทธิภาพ</t>
  </si>
  <si>
    <t>ประสิทธิภาพดีขึ้น</t>
  </si>
  <si>
    <t>เพื่อพัฒนาบุคลากรให้มีความรู้</t>
  </si>
  <si>
    <t>ความสามารถและเสริมสร้าง-</t>
  </si>
  <si>
    <t>ศักยภาพในการปฏิบัติงาน</t>
  </si>
  <si>
    <t>บุคลากร</t>
  </si>
  <si>
    <t>จัดอบรมและสัมมนาด้านความรู้</t>
  </si>
  <si>
    <t>ที่เกี่ยวข้องและทัศนศึกษาดูงาน</t>
  </si>
  <si>
    <t>ในหน่วยงานของรัฐหรือเอกชน</t>
  </si>
  <si>
    <t>โครงการฝึกอบรมตามแผนการ</t>
  </si>
  <si>
    <t>ส่งบุคลากรเข้ารับการฝึกอบรม</t>
  </si>
  <si>
    <t>ฝึกอบรมของกรมส่งเสริมการ</t>
  </si>
  <si>
    <t>ตามแผนการฝึกอบรมของกรม</t>
  </si>
  <si>
    <t>ความสามารถเพิ่มมากขึ้น</t>
  </si>
  <si>
    <t>ส่งเสริมการปกครองส่วนท้องถิ่น</t>
  </si>
  <si>
    <t>(โครงการของกรมส่งเสริมฯ)</t>
  </si>
  <si>
    <t>โครงการฝึกอบรมภาษาอังกฤษ</t>
  </si>
  <si>
    <t>โครงการฝึกอบรมประกันสังคม</t>
  </si>
  <si>
    <t>ที่เกี่ยวข้องกับการประกันสังคม</t>
  </si>
  <si>
    <t>เกี่ยวกับการประกันสังคม</t>
  </si>
  <si>
    <t>และสิทธิประโยชน์ฯ</t>
  </si>
  <si>
    <t>เพื่อพัฒนาบุคลากรให้มี</t>
  </si>
  <si>
    <t>ที่เกี่ยวข้องกับคุณธรรมจริยธรรม</t>
  </si>
  <si>
    <t>และกิจกรรมที่เกี่ยวข้อง</t>
  </si>
  <si>
    <t>โครงการวันเทศบาล</t>
  </si>
  <si>
    <t xml:space="preserve">เพื่อเผยแพร่และประชาสัมพันธ์   </t>
  </si>
  <si>
    <t>ประชาชนโดยทั่วไป</t>
  </si>
  <si>
    <t xml:space="preserve">คณะผู้บริหารเทศบาล </t>
  </si>
  <si>
    <t>สมาชิกสภาเทศบาล พนักงาน</t>
  </si>
  <si>
    <t>เทศบาล ลูกจ้างประจำ</t>
  </si>
  <si>
    <t>และพนักงานจ้าง</t>
  </si>
  <si>
    <t>โครงการออกบริการประชาชน</t>
  </si>
  <si>
    <t xml:space="preserve">เพื่อเพิ่มขีดความสามารถในการ  </t>
  </si>
  <si>
    <t>เคลื่อนที่</t>
  </si>
  <si>
    <t>โครงการเทศกิจพบผู้ประกอบ</t>
  </si>
  <si>
    <t>ทำให้ผู้ที่เข้ารับการฝึกอบรม</t>
  </si>
  <si>
    <t>ทราบถึงปัญหาและร่วมกัน</t>
  </si>
  <si>
    <t>พ.ศ.2535</t>
  </si>
  <si>
    <t>แก้ปัญหาในการกระทำผิด</t>
  </si>
  <si>
    <t>(จำนวน 1 ครั้ง)</t>
  </si>
  <si>
    <t>พ.ร.บ. รักษาความสะอาดฯ</t>
  </si>
  <si>
    <t xml:space="preserve"> การฝึกซ้อมระงับอัคคีภัย</t>
  </si>
  <si>
    <t xml:space="preserve"> เพิ่มทักษะการระงับเหตุเพลิงไหม้</t>
  </si>
  <si>
    <t xml:space="preserve"> เจ้าหน้าที่มีความรู้ความสามารถ</t>
  </si>
  <si>
    <t xml:space="preserve"> ของเจ้าหน้าที่ป้องกัน ฯ อาสาสมัคร </t>
  </si>
  <si>
    <t>จำนวน  50  คน</t>
  </si>
  <si>
    <t xml:space="preserve"> เผยแพร่ความรู้ในการป้องกัน</t>
  </si>
  <si>
    <t xml:space="preserve"> จำนวน  80  คน</t>
  </si>
  <si>
    <t xml:space="preserve"> ระงับอัคคีภัยในสถานศึกษา</t>
  </si>
  <si>
    <t xml:space="preserve"> เผยแพร่ความรู้และสร้างจิตสำนึก</t>
  </si>
  <si>
    <t xml:space="preserve"> ดำเนินการฝึกอบรมและเผยแพร่</t>
  </si>
  <si>
    <t xml:space="preserve"> ในการป้องกันและระงับอัคคีภัย</t>
  </si>
  <si>
    <t xml:space="preserve"> ให้กับเยาวชนในเขตเทศบาล</t>
  </si>
  <si>
    <t>การคลังเทศบาลสามารถ</t>
  </si>
  <si>
    <t>บริหารจัดการอย่างมี</t>
  </si>
  <si>
    <t>โครงการติดตั้งป้ายเครื่องหมาย</t>
  </si>
  <si>
    <t>ชุมชนเมืองย่อยที่ 4,8,9,11</t>
  </si>
  <si>
    <t>1.อุบัติเหตุ ความปลอดภัย</t>
  </si>
  <si>
    <t>จราจรต่าง ๆ ในแหล่งชุมชน</t>
  </si>
  <si>
    <t>ภายในเขตเทศบาลเมืองสระแก้ว</t>
  </si>
  <si>
    <t>ในชีวิตและทรัพย์สินของ</t>
  </si>
  <si>
    <t>ประชาชนในชุมชนลดน้อยลง</t>
  </si>
  <si>
    <t>2.เพื่อให้การจราจร ภายในชุมชน</t>
  </si>
  <si>
    <t>2.ประชาชนในชุมชนเคารพกฎ</t>
  </si>
  <si>
    <t>จราจรการจราจรคล่องตัวเป็น</t>
  </si>
  <si>
    <t>ระเบียบเรียบร้อย</t>
  </si>
  <si>
    <t>โครงการฝึกอบรม</t>
  </si>
  <si>
    <t>6) ยุทธศาสตร์ด้านการสังคมและการมีส่วนร่วมของประชาชน</t>
  </si>
  <si>
    <t>(ตามแบบที่เทศบาลฯกำหนด)</t>
  </si>
  <si>
    <t>ปฏิบัติงานได้อย่างมีประสิทธิภาพ</t>
  </si>
  <si>
    <t>และมีขวัญกำลังใจ</t>
  </si>
  <si>
    <t>1.ปรับปรุงภูมิทัศน์เพื่อประชาชน</t>
  </si>
  <si>
    <t>ที่มาติดต่องานทะเบียนและงาน</t>
  </si>
  <si>
    <t>ปรับปรุงห้องปฏิบัติงาน เป็น</t>
  </si>
  <si>
    <t>สารีริกธาตุ จำนวน 1 ห้อง</t>
  </si>
  <si>
    <t>ห้องประดิษฐ์สถานพระบรม-</t>
  </si>
  <si>
    <t>เพื่อใช้ในการอำนวยความสะดวก</t>
  </si>
  <si>
    <t>ในการปฏิบัติงานและการบริการ</t>
  </si>
  <si>
    <t>และหน่วยงานราชการใกล้เคียง</t>
  </si>
  <si>
    <t>ได้รับความสะดวกสบายและ</t>
  </si>
  <si>
    <t xml:space="preserve"> -เครื่องพิมพ์(PrinterInk Jet)</t>
  </si>
  <si>
    <t xml:space="preserve"> รถยนต์และอุปกรณ์ในการ</t>
  </si>
  <si>
    <t>กองสาธารณสุขฯ</t>
  </si>
  <si>
    <t xml:space="preserve"> 1.ประเภทครุภัณฑ์สำนักงาน</t>
  </si>
  <si>
    <t xml:space="preserve"> 2.โครงการจัดซื้อคอมพิวเตอร์</t>
  </si>
  <si>
    <t xml:space="preserve"> 3.คอมพิวเตอร์แบบพกพา</t>
  </si>
  <si>
    <t xml:space="preserve"> 4.โครงการจัดซื้อ</t>
  </si>
  <si>
    <t xml:space="preserve"> 8.โครงการจัดซื้อรถบรรทุกน้ำ</t>
  </si>
  <si>
    <t>9. โครงการจัดซื้อวิทยุสื่อสาร</t>
  </si>
  <si>
    <t xml:space="preserve"> 10.โครงการจัดซื้อหัวฉีดน้ำ</t>
  </si>
  <si>
    <t xml:space="preserve"> 11. โครงการจัดซื้อโคมไฟ</t>
  </si>
  <si>
    <t xml:space="preserve"> 12.โครงการจัดซื้อเครื่องชาร์จ</t>
  </si>
  <si>
    <t xml:space="preserve"> 15.จัดซื้อชุดผจญเพลิง</t>
  </si>
  <si>
    <t>ปลัดเทศบาล จำนวน  1  คัน</t>
  </si>
  <si>
    <t xml:space="preserve">  ชนิดสะพายหลัง ( BA ) ถังอากาศ</t>
  </si>
  <si>
    <t>ขนาดความจุ  300  บาร์พร้อม</t>
  </si>
  <si>
    <t>หน้ากาก หายใจแบบครอบ</t>
  </si>
  <si>
    <t>เต็มหน้าจำนวน  2  ชุด</t>
  </si>
  <si>
    <t>โครงการฝึกอบรมสัมมนาและ</t>
  </si>
  <si>
    <t>ทัศนศึกษาดูงานในประเทศและ/</t>
  </si>
  <si>
    <t>หรือต่างประเทศ</t>
  </si>
  <si>
    <t>ประชาชนได้รับทราบและ</t>
  </si>
  <si>
    <t>เห็นถึงความสำคัญของ</t>
  </si>
  <si>
    <t xml:space="preserve"> ประชาชนจะได้รับความ</t>
  </si>
  <si>
    <t>ของเทศบาลและเป็นการ</t>
  </si>
  <si>
    <t>โครงการรณรงค์เพื่อป้องกัน</t>
  </si>
  <si>
    <t>ผู้ประกอบการค้าได้มีความรู้</t>
  </si>
  <si>
    <t>และความ เข้าใจใน พ.ร.บ.</t>
  </si>
  <si>
    <t>รักษาความสะอาด ฯพ.ศ.2535</t>
  </si>
  <si>
    <t>ในการปฏิบัติงานตลอดจน</t>
  </si>
  <si>
    <t>มีความ เข้าใจในการประสาน</t>
  </si>
  <si>
    <t>งานมากขึ้น</t>
  </si>
  <si>
    <t xml:space="preserve"> ความรู้การป้องกันและระงับ</t>
  </si>
  <si>
    <t>อัคคีภัย ให้กับนักเรียนใน</t>
  </si>
  <si>
    <t xml:space="preserve"> สังกัดเทศบาลเมืองสระแก้ว</t>
  </si>
  <si>
    <t>จำนวน  2  โรงเรียน</t>
  </si>
  <si>
    <t>วิทยุสื่อสารชนิดติดรถยนต์ขนาด</t>
  </si>
  <si>
    <t xml:space="preserve">กำลังส่งไม่น้อยกว่า 25 วัตต์ </t>
  </si>
  <si>
    <t>จำนวน  1  เครื่องพร้อมติดตั้ง</t>
  </si>
  <si>
    <t>ความรวดเร็ว โปร่งใส สร้าง</t>
  </si>
  <si>
    <t>ความประทับใจแก่ผู้รับบริการ</t>
  </si>
  <si>
    <t>1.เพื่อลดอุบัติเหตุและเสี่ยงต่อชีวิต</t>
  </si>
  <si>
    <t>และทรัพย์สิน ของประชาชนภาย</t>
  </si>
  <si>
    <t>ในชุมชนและที่สัญจรไป-มาจาก</t>
  </si>
  <si>
    <t>ที่อื่นๆ</t>
  </si>
  <si>
    <t>มีความคล่องตัว เป็นระเบียบ</t>
  </si>
  <si>
    <t>เรียบร้อย</t>
  </si>
  <si>
    <t>4.2  แนวทางการพัฒนาด้านการป้องกันและแก้ไขปัญหาน้ำท่วม</t>
  </si>
  <si>
    <t>ยุทธศาสตร์ด้านการบริหารจัดการ 1.3 แนวทางการพัฒนาด้านการคลังและงบประมาณ</t>
  </si>
  <si>
    <t>หมายเหตุ : จำนวนเงินงบประมาณด้านสงเคราะห์เบี้ยยังชีพ ปรากฎจำนวนงบประมาณรวมอยู่ในรายจ่ายข้อผูกพันของเทศบาล (งบกลาง)  ทางการพัฒนาด้านการคลังและงบประมาณ</t>
  </si>
  <si>
    <t>(ปรากฏในงบกลาง )</t>
  </si>
  <si>
    <t>โครงการห้องเรียนอัจฉริยะ</t>
  </si>
  <si>
    <t>นวัตกรรมทางการศึกษาที่ทันสมัย</t>
  </si>
  <si>
    <t>ของโรงเรียนในสังกัดเทศบาล</t>
  </si>
  <si>
    <t>เมืองสระแก้วและศูนย์พัฒนา</t>
  </si>
  <si>
    <t>เด็กเล็กสังกัดเทศบาลเมืองสระแก้ว</t>
  </si>
  <si>
    <t>- เพื่อพัฒนาการเรียนการสอนโดย</t>
  </si>
  <si>
    <t>ใช้เทคโนโลยีที่ทันสมัย</t>
  </si>
  <si>
    <t>- เพื่อเพิ่มประสิทธิภาพการสอน</t>
  </si>
  <si>
    <t>ของครูให้ทันสมัย สะดวก รวดเร็ว</t>
  </si>
  <si>
    <t>และประหยัดเวลา</t>
  </si>
  <si>
    <t>- เพื่อรองรับการเรียนการสอน</t>
  </si>
  <si>
    <t>วิชาต่างๆผ่านสื่ออิเล็กทรอนิกส์</t>
  </si>
  <si>
    <t>ด้านปริมาณ</t>
  </si>
  <si>
    <t>- คอมพิวเตอร์มัลติมิเดีย</t>
  </si>
  <si>
    <t>- เครื่องมัลติมิเดียโปรเจคเตอร์</t>
  </si>
  <si>
    <t>- กระดานอัจฉริยะ</t>
  </si>
  <si>
    <t>- ปากกาอิเล็กทรอนิกส์</t>
  </si>
  <si>
    <t>- ไม้คฑา</t>
  </si>
  <si>
    <t>- อุปกรณ์กระจายสัญญาณ VGA</t>
  </si>
  <si>
    <t>- ระบบไฟฟ้า/สายสัญญาณพร้อม</t>
  </si>
  <si>
    <t>อุปกรณ์ติดตั้งระบบ</t>
  </si>
  <si>
    <t>- โต๊ะคอมพิวเตอร์พร้อมเก้าอี้ครู</t>
  </si>
  <si>
    <t>ผู้สอน</t>
  </si>
  <si>
    <t>- โปรแกรมสนับสนุนการสร้างสื่อ</t>
  </si>
  <si>
    <t>การเรียนการสอน สำหรับครูผู้สอน</t>
  </si>
  <si>
    <t>- ชุดเครื่องขยายเสียง พร้อม</t>
  </si>
  <si>
    <t>ไมโครโฟน</t>
  </si>
  <si>
    <t>- เด็กได้รับการพัฒนาศักยภาพ</t>
  </si>
  <si>
    <t>และทักษะทางด้านต่าง ๆดีขึ้น</t>
  </si>
  <si>
    <t>- บทเรียนอิเล็กทรอนิกส์ รูปแบบ</t>
  </si>
  <si>
    <t>มัลติมิเดียระบบ e-Learning สำหรับ</t>
  </si>
  <si>
    <t>- โปรแกรมสื่อมัลติมิเดียพัฒนา</t>
  </si>
  <si>
    <t>ทักษะกระบวนการคิดเสริม</t>
  </si>
  <si>
    <t>เชาว์ปัญญาระดับปฐมวัย</t>
  </si>
  <si>
    <t>ทักษะและการเรียนรู้คณิตศาสตร์</t>
  </si>
  <si>
    <t>ระดับปฐมวัย</t>
  </si>
  <si>
    <t>ทักษะและการเรียนรู้วิทยาศาสตร์</t>
  </si>
  <si>
    <t>ทักษะพื้นฐานทางภาษาระดับปฐมวัย</t>
  </si>
  <si>
    <t>- สื่อการสอนบทเรียนคอมพิวเตอร์</t>
  </si>
  <si>
    <t>ช่วยสอนแบบมัลติมิเดียระดับ</t>
  </si>
  <si>
    <t>ด้านคุณภาพ</t>
  </si>
  <si>
    <t>- ครูสามารถนำเทคโนโลยี มาจัด</t>
  </si>
  <si>
    <t>กิจกรรมการเรียนการสอนได้อย่าง</t>
  </si>
  <si>
    <t>- นักเรียนได้รับการพัฒนาทักษะ</t>
  </si>
  <si>
    <t>ด้านการวิเคราะห์</t>
  </si>
  <si>
    <t>- ครูและนักเรียนสามารถใช้สื่อ</t>
  </si>
  <si>
    <t>เทคโนโลยีในการพัฒนาตนเอง</t>
  </si>
  <si>
    <t>โครงการปรับปรุงอาคาร</t>
  </si>
  <si>
    <t xml:space="preserve"> - เพื่อให้ศูนย์บริการสาธารณสุข</t>
  </si>
  <si>
    <t xml:space="preserve"> - อาคารศูนย์บริการฯ ได้รับการ</t>
  </si>
  <si>
    <t>1. ศูนย์บริการสาธารณสุขมี</t>
  </si>
  <si>
    <t>และบริเวณรอบ</t>
  </si>
  <si>
    <t>มีสถานที่สำหรับให้บริการ</t>
  </si>
  <si>
    <t>ปรับปรุงเป็นห้องประชุม</t>
  </si>
  <si>
    <t>สถานที่ให้บริการที่เป็น</t>
  </si>
  <si>
    <t>ศูนย์บริการสาธารณสุข</t>
  </si>
  <si>
    <t>อย่างเป็นสัดส่วน  สวยงาม</t>
  </si>
  <si>
    <t xml:space="preserve">และห้องปฏิบัติการต่างๆ </t>
  </si>
  <si>
    <t>สัดส่วนและสวยงาม</t>
  </si>
  <si>
    <t xml:space="preserve"> - เพื่ออำนวยความสะดวก</t>
  </si>
  <si>
    <t>เช่น  ห้องสังเกตุอาการ</t>
  </si>
  <si>
    <t>2. เจ้าหน้าที่และผู้มารับ</t>
  </si>
  <si>
    <t>แก่ประชาชนที่มารับบริการ</t>
  </si>
  <si>
    <t xml:space="preserve">ห้องทำหัตถการ </t>
  </si>
  <si>
    <t>บริการมีความสะดวกใน</t>
  </si>
  <si>
    <t>เรื่องสถานที่จอดรถ</t>
  </si>
  <si>
    <t xml:space="preserve"> - บริเวณรอบศูนย์บริการฯ</t>
  </si>
  <si>
    <t>3. มีสถานที่พักผ่อนสำหรับ</t>
  </si>
  <si>
    <t>มีการปรับปรุงเป็นสวนหย่อม</t>
  </si>
  <si>
    <t>ผู้มารับบริการ</t>
  </si>
  <si>
    <t>ที่นั่งพัก  ที่จอดรถ  ฯลฯ</t>
  </si>
  <si>
    <t>4. มีความสะดวกสำหรับ</t>
  </si>
  <si>
    <t>เพื่อให้มีครุภัณฑ์ทางการแพทย์</t>
  </si>
  <si>
    <t xml:space="preserve"> - มีครุภัณฑ์ทางการแพทย์</t>
  </si>
  <si>
    <t>ทางการแพทย์</t>
  </si>
  <si>
    <t xml:space="preserve">ที่พร้อมใช้และทันสมัย  </t>
  </si>
  <si>
    <t>ที่พร้อมใช้งาน</t>
  </si>
  <si>
    <t xml:space="preserve"> -  เครื่องชั่งน้ำหนัก จำนวน</t>
  </si>
  <si>
    <t xml:space="preserve"> - ประชาชนได้รับบริการ</t>
  </si>
  <si>
    <t>1 เครื่อง</t>
  </si>
  <si>
    <t xml:space="preserve"> - เครื่องวัดความดันโลหิตแบบ</t>
  </si>
  <si>
    <t>ตั้งพื้น  จำนวน 2 เครื่อง</t>
  </si>
  <si>
    <t xml:space="preserve"> - เครื่องชั่งน้ำหนักเด็กอ่อน</t>
  </si>
  <si>
    <t>ระบบดิจิตอล จำนวน 1 เครื่อง</t>
  </si>
  <si>
    <t xml:space="preserve"> - ชุดทันตกรรมเคลื่อนที่พร้อม</t>
  </si>
  <si>
    <t xml:space="preserve">เก้าอี้สนามและโคมไฟ </t>
  </si>
  <si>
    <t>จำนวน 1 ชุด</t>
  </si>
  <si>
    <t>เพื่อให้การปฏิบัติงานใน</t>
  </si>
  <si>
    <t>จัดซื้อรถบรรทุก (ดีเซล)</t>
  </si>
  <si>
    <t xml:space="preserve"> - การปฏิบัติงานในชุมชน</t>
  </si>
  <si>
    <t>ชุมชนเป็นไปด้วยความสะดวก</t>
  </si>
  <si>
    <t>ขับเคลื่อน  2  ล้อ</t>
  </si>
  <si>
    <t>ประชาชนได้เข้าถึงบริการ</t>
  </si>
  <si>
    <t>แบบดับเบิ้ลแค็บ  จำนวน 1 คัน</t>
  </si>
  <si>
    <t>สาธารณสุขอย่างทั่วถึง</t>
  </si>
  <si>
    <t>ด้านการสาธารณสุขได้</t>
  </si>
  <si>
    <t>เพื่อให้การปฏิบัติราชการ</t>
  </si>
  <si>
    <t xml:space="preserve"> - จัดซื้อเครื่องโทรสาร </t>
  </si>
  <si>
    <t xml:space="preserve"> - มีเครื่องโทรสารที่พร้อมใช้</t>
  </si>
  <si>
    <t>เป็นไปด้วยความเรียบร้อย</t>
  </si>
  <si>
    <t>จำนวน 1 เครื่อง</t>
  </si>
  <si>
    <t>สามารถรับ-ส่งข้อมูลสุขภาพ</t>
  </si>
  <si>
    <t>รวดเร็วและมีประสิทธิภาพ</t>
  </si>
  <si>
    <t xml:space="preserve"> - จัดซื้อเครื่องคอมพิวเตอร์</t>
  </si>
  <si>
    <t>และหนังสือราชการได้</t>
  </si>
  <si>
    <t>สามารถตอบสนองความ</t>
  </si>
  <si>
    <t>แบบตั้งโต๊ะพร้อมอุปกรณ์</t>
  </si>
  <si>
    <t xml:space="preserve"> -มีเครื่องคอมพิวเตอร์และ</t>
  </si>
  <si>
    <t>ต้องการของประชาชนได้</t>
  </si>
  <si>
    <t>อุปกรณ์ที่พร้อมใช้ สามารถ</t>
  </si>
  <si>
    <t>บันทึกข้อมูลและพิมพ์งานได้</t>
  </si>
  <si>
    <t>18.โครงการติดตั้งวิทยุสื่อสาร</t>
  </si>
  <si>
    <t>ประจำรถยนต์ตรวจการเทศกิจ</t>
  </si>
  <si>
    <t>โครงการออกกำลังกาย</t>
  </si>
  <si>
    <t>เพื่อให้ประชาชนได้</t>
  </si>
  <si>
    <t xml:space="preserve"> - จัดให้มีกิจกรรมการออกกำลัง</t>
  </si>
  <si>
    <t>ประชาชนที่ร่วมออกกำลัง</t>
  </si>
  <si>
    <t>เพื่อสุขภาพ</t>
  </si>
  <si>
    <t>ออกกำลังกาย  ส่งเสริมการ</t>
  </si>
  <si>
    <t>กายเพื่อสุขภาพ  อย่างน้อย</t>
  </si>
  <si>
    <t>กายมีความพึงพอใจและมี</t>
  </si>
  <si>
    <t>มีสุขภาพดี</t>
  </si>
  <si>
    <t>สัปดาห์ละ 3 วันๆละไม่น้อย</t>
  </si>
  <si>
    <t>สุขภาพที่แข็งแรง</t>
  </si>
  <si>
    <t>กว่า  1  ชั่วโมง</t>
  </si>
  <si>
    <t>โครงการส่งเสริมสุขภาพ</t>
  </si>
  <si>
    <t>เพื่อให้ประชาชนมีความรู้</t>
  </si>
  <si>
    <t xml:space="preserve"> - จัดอบรมให้ความรู้ด้านการ</t>
  </si>
  <si>
    <t>ผู้เข้ารับการอบรมมีความรู้</t>
  </si>
  <si>
    <t>ด้านการสร้างเสริมสุขภาพ</t>
  </si>
  <si>
    <t>สร้างเสริมสุขภาพ ให้กับกลุ่ม</t>
  </si>
  <si>
    <t>และสามารถดูแลสุขภาพ</t>
  </si>
  <si>
    <t>ต่างๆ เช่น กลุ่มหญิงตั้งครรภ์</t>
  </si>
  <si>
    <t>และสามารถปฏิบัติตนในการ</t>
  </si>
  <si>
    <t>ของตนเองได้</t>
  </si>
  <si>
    <t>กลุ่มวัยทำงาน  กลุ่มผู้ประกอบ</t>
  </si>
  <si>
    <t>สร้างเสริมสุขภาพได้</t>
  </si>
  <si>
    <t xml:space="preserve">อาชีพเสี่ยง  ผู้สูงอายุ </t>
  </si>
  <si>
    <t>กลุ่มผู้พิการและทุพพลภาพ ฯลฯ</t>
  </si>
  <si>
    <t xml:space="preserve"> - ผู้เข้ารับการอบรม 100 คน</t>
  </si>
  <si>
    <t>โครงการรณรงค์ป้องกันและ</t>
  </si>
  <si>
    <t>เพื่อป้องกันและควบคุม</t>
  </si>
  <si>
    <t xml:space="preserve"> - จัดกิจกรรมรณรงค์ป้องกัน</t>
  </si>
  <si>
    <t>1.ร้อยละ 30 ของหลังคาเรือน</t>
  </si>
  <si>
    <t>ควบคุมโรคไข้เลือดออก</t>
  </si>
  <si>
    <t>การเกิดโรคไข้เลือดออก</t>
  </si>
  <si>
    <t>และควบคุมโรคไข้เลือดออก</t>
  </si>
  <si>
    <t>ปลอดลูกน้ำยุงลาย</t>
  </si>
  <si>
    <t>(เป็นไปตามแผน</t>
  </si>
  <si>
    <t>เช่น  การสำรวจและกำจัด</t>
  </si>
  <si>
    <t>2. อัตราการเจ็บป่วยด้วยโรค</t>
  </si>
  <si>
    <t>ชุมชนที่ 10,11,12</t>
  </si>
  <si>
    <t>แหล่งเพาะพันธุ์ยุง  การใส่</t>
  </si>
  <si>
    <t>ไข้เลือดออกลดลง</t>
  </si>
  <si>
    <t>14 และ 18)</t>
  </si>
  <si>
    <t>ทรายอะเบทในภาชนะขังน้ำ</t>
  </si>
  <si>
    <t>3. บ้าน วัด  โรงเรียน และ</t>
  </si>
  <si>
    <t>การให้ความรู้เรื่องโรค</t>
  </si>
  <si>
    <t>ชุมชนปลอดโรคไข้เลือดออก</t>
  </si>
  <si>
    <t>ไข้เลือดออก  การให้สุขศึกษา</t>
  </si>
  <si>
    <t>การพ่นเคมีกำจัดยุง ฯลฯ</t>
  </si>
  <si>
    <t xml:space="preserve"> - ดำเนินกิจกรรมรณรงค์ในชุมชน  </t>
  </si>
  <si>
    <t>บ้าน วัด และ โรงเรียน</t>
  </si>
  <si>
    <t>โครงการอบรมกลุ่มเสี่ยง</t>
  </si>
  <si>
    <t>เพื่อให้ประชาชนได้รับ</t>
  </si>
  <si>
    <t xml:space="preserve"> - จัดอบรมให้ความรู้เรื่อง</t>
  </si>
  <si>
    <t>1. ร้อยละ 60 ของผู้เข้ารับการ</t>
  </si>
  <si>
    <t>ความรู้เรื่องโรคต่างๆ  ทั้งโรค</t>
  </si>
  <si>
    <t>โรคติดต่อและโรคไม่ติดต่อ</t>
  </si>
  <si>
    <t>อบรมมีความรู้เพิ่มขึ้น</t>
  </si>
  <si>
    <t>ติดต่อและโรคไม่ติดต่อ  อีกทั้ง</t>
  </si>
  <si>
    <t xml:space="preserve">ให้กับกลุ่มต่างๆ เช่น </t>
  </si>
  <si>
    <t>2. ร้อยละ 90 ของผู้เข้ารับ</t>
  </si>
  <si>
    <t>สามารถปฏิบัติตนเพื่อป้องกัน</t>
  </si>
  <si>
    <t>กลุ่มเด็กนักเรียน   กลุ่มแม่บ้าน</t>
  </si>
  <si>
    <t>การอบรมสามารถปฏิบัติตน</t>
  </si>
  <si>
    <t>โรคต่างๆ ได้</t>
  </si>
  <si>
    <t>กลุ่มผู้ประกอบอาชีพเสี่ยง</t>
  </si>
  <si>
    <t>เพื่อป้องกันโรคได้</t>
  </si>
  <si>
    <t>กลุ่มเกษตรกร  ประชาชนทั่วไป</t>
  </si>
  <si>
    <t>3. ลดอัตราการเจ็บป่วยด้วย</t>
  </si>
  <si>
    <t>กลุ่มผู้พิการ  ฯลฯ</t>
  </si>
  <si>
    <t>โรคที่สามารถป้องกันได้</t>
  </si>
  <si>
    <t>โครงการฝึกอบรมและพัฒนา</t>
  </si>
  <si>
    <t>เพื่อให้ อสม. ได้รับการ</t>
  </si>
  <si>
    <t xml:space="preserve"> - จัดให้มีการฝึกอบรมและ</t>
  </si>
  <si>
    <t xml:space="preserve"> - อสม. ได้รับการฝึกอบรม</t>
  </si>
  <si>
    <t>ศักยภาพของอาสาสมัคร</t>
  </si>
  <si>
    <t>ฝึกอบรม  ฟื้นฟูความรู้</t>
  </si>
  <si>
    <t>ศึกษาดูงานของอาสาสมัคร</t>
  </si>
  <si>
    <t>และศึกษาดูงานไม่น้อยกว่า</t>
  </si>
  <si>
    <t xml:space="preserve">สาธารณสุข </t>
  </si>
  <si>
    <t>สาธารณสุข</t>
  </si>
  <si>
    <t>ปฏิบัติงานด้านสาธารณสุข</t>
  </si>
  <si>
    <t xml:space="preserve"> - จำนวน อสม. ที่เข้ารับการ</t>
  </si>
  <si>
    <t xml:space="preserve"> - อสม.  สามารถนำความรู้</t>
  </si>
  <si>
    <t>อบรมและศึกษาดูงานไม่น้อย</t>
  </si>
  <si>
    <t>กลับมาพัฒนางานสาธารณสุข</t>
  </si>
  <si>
    <t>กว่าร้อยละ 70</t>
  </si>
  <si>
    <t>มูลฐานในชุมชนของตนได้</t>
  </si>
  <si>
    <t>เพื่อให้ชุมชนสามารถ</t>
  </si>
  <si>
    <t xml:space="preserve"> - ชุมชนจัดทำแผนพัฒนา</t>
  </si>
  <si>
    <t xml:space="preserve"> - ชุมชนสามารถดำเนินงาน</t>
  </si>
  <si>
    <t>ดำเนินงานสาธารณสุขมูลฐาน</t>
  </si>
  <si>
    <t>สุขภาพของชุมชน</t>
  </si>
  <si>
    <t>สาธารณสุขมูลฐานได้อย่าง</t>
  </si>
  <si>
    <t xml:space="preserve"> - ชุมชนดำเนินงานตามแผน</t>
  </si>
  <si>
    <t xml:space="preserve">มีประสิทธิภาพ  </t>
  </si>
  <si>
    <t>พัฒนาสุขภาพ</t>
  </si>
  <si>
    <t>โครงการครอบครัวอบอุ่น</t>
  </si>
  <si>
    <t>เพื่อส่งเสริมให้เกิดความรัก</t>
  </si>
  <si>
    <t xml:space="preserve"> - จัดให้มีกิจกรรมเข้าค่ายพักแรม</t>
  </si>
  <si>
    <t>ลดการเกิดปัญหาในครอบครัว</t>
  </si>
  <si>
    <t>ชุมชนเข้มแข็ง</t>
  </si>
  <si>
    <t>ความอบอุ่นในครอบครัวและ</t>
  </si>
  <si>
    <t>สำหรับครอบครัวที่สมัครเข้า</t>
  </si>
  <si>
    <t>สร้างกระบวนการเรียนรู้</t>
  </si>
  <si>
    <t>ส่งเสริมให้เกิดชุมชนเข้มแข็ง</t>
  </si>
  <si>
    <t>ในชุมชนทำให้เกิดชุมชน</t>
  </si>
  <si>
    <t xml:space="preserve"> - จัดตั้งกลุ่มเครือข่ายครอบครัว</t>
  </si>
  <si>
    <t>เข้มแข็ง</t>
  </si>
  <si>
    <t>สัมพันธ์</t>
  </si>
  <si>
    <t>โครงการใกล้บ้าน  ใกล้ใจ</t>
  </si>
  <si>
    <t>เพื่อให้ประชาชนในเขต</t>
  </si>
  <si>
    <t xml:space="preserve"> - จัดอบรมแกนนำสุขภาพ</t>
  </si>
  <si>
    <t>ประชาชนในเขตเทศบาล</t>
  </si>
  <si>
    <t>ห่วงใยสุขภาพ</t>
  </si>
  <si>
    <t>เทศบาลได้รับบริการด้าน</t>
  </si>
  <si>
    <t xml:space="preserve"> - จัดตั้งเครือข่ายสุขภาพ</t>
  </si>
  <si>
    <t>สามารถเข้าถึงบริการ</t>
  </si>
  <si>
    <t xml:space="preserve"> - ผู้เข้ารับการอบรม</t>
  </si>
  <si>
    <t>ด้านสาธารณสุขได้อย่างทั่วถึง</t>
  </si>
  <si>
    <t>จำนวน 100 คน</t>
  </si>
  <si>
    <t xml:space="preserve"> - จัดกิจกรรมเยี่ยมบ้าน</t>
  </si>
  <si>
    <t>ในกลุ่มต่างๆ เช่น  กลุ่มเด็ก</t>
  </si>
  <si>
    <t>0-5 ปี  กลุ่มมารดาและทารก</t>
  </si>
  <si>
    <t xml:space="preserve">หลังคลอด  กลุ่มผู้พิการ  </t>
  </si>
  <si>
    <t>กลุ่มผู้ป่วยจิตเวช  กลุ่มผู้สูงอายุ</t>
  </si>
  <si>
    <t>โครงการสานสายใยมารดา</t>
  </si>
  <si>
    <t xml:space="preserve"> - เพื่อให้มารดาตั้งครรภ์</t>
  </si>
  <si>
    <t xml:space="preserve"> - จัดอบรมให้ความรู้กับหญิง</t>
  </si>
  <si>
    <t xml:space="preserve"> - มารดาสามารถปฏิบัติตน</t>
  </si>
  <si>
    <t>และลูกน้อยในอุทรณ์</t>
  </si>
  <si>
    <t>มีความรู้เกี่ยวกับการดูแล</t>
  </si>
  <si>
    <t>ตั้งครรภ์และหญิงวัยเจริญพันธุ์</t>
  </si>
  <si>
    <t>ในขณะตั้งครรภ์และหลังคลอด</t>
  </si>
  <si>
    <t>สุขภาพขณะตั้งครรภ์และ</t>
  </si>
  <si>
    <t>ได้ถูกต้อง</t>
  </si>
  <si>
    <t>หลังคลอด</t>
  </si>
  <si>
    <t xml:space="preserve"> - ร้อยละ 60 ของหญิงตั้งครรภ์</t>
  </si>
  <si>
    <t xml:space="preserve"> - ทารกในครรภ์และหลังคลอด</t>
  </si>
  <si>
    <t xml:space="preserve"> - เพื่อส่งเสริมและกระตุ้น</t>
  </si>
  <si>
    <t xml:space="preserve"> - มีการจัดตั้งกลุ่ม</t>
  </si>
  <si>
    <t>มีน้ำหนักและพัฒนาการ</t>
  </si>
  <si>
    <t>พัฒนาการเด็กในครรภ์</t>
  </si>
  <si>
    <t xml:space="preserve"> - มีกิจกรรมติดตามตลอดการ</t>
  </si>
  <si>
    <t>รวมทั้งหลังคลอด</t>
  </si>
  <si>
    <t>ตั้งครรภ์และหลังคลอด</t>
  </si>
  <si>
    <t>โครงการออกหน่วยบริการ</t>
  </si>
  <si>
    <t xml:space="preserve"> - เพื่อให้ประชาชนในเขต</t>
  </si>
  <si>
    <t xml:space="preserve"> - จัดให้มีการออกหน่วยบริการ</t>
  </si>
  <si>
    <t xml:space="preserve"> - ประชาชนในเขตเทศบาล</t>
  </si>
  <si>
    <t>สาธารณสุขเคลื่อนที่</t>
  </si>
  <si>
    <t>เทศบาลเมืองสระแก้วได้รับ</t>
  </si>
  <si>
    <t>ด้านสาธารณสุขเคลื่อนที่</t>
  </si>
  <si>
    <t>ได้รับบริการด้านสาธารณสุข</t>
  </si>
  <si>
    <t>บริการด้านสาธารณสุข</t>
  </si>
  <si>
    <t>อย่างน้อยปีละ 1 ครั้ง</t>
  </si>
  <si>
    <t>โครงการค่าตอบแทนผู้</t>
  </si>
  <si>
    <t xml:space="preserve"> - เพื่อจ่ายเป็นค่าตอบแทน</t>
  </si>
  <si>
    <t xml:space="preserve"> - จ่ายค่าตอบแทนให้กับผู้ที่</t>
  </si>
  <si>
    <t>ผู้ที่ปฏิบัติราชการอันเป็น</t>
  </si>
  <si>
    <t>ปฏิบัติราชการอันเป็น</t>
  </si>
  <si>
    <t>ให้แก่ผู้ที่ปฏิบัติราชการอันเป็น</t>
  </si>
  <si>
    <t>ปฏิบัติราชการอันเป็นประโยชน์</t>
  </si>
  <si>
    <t>ประโยชน์แก่องค์กรปกครอง</t>
  </si>
  <si>
    <t>แก่องค์กรปกครองส่วนท้องถิ่น</t>
  </si>
  <si>
    <t>ส่วนท้องถิ่นได้รับค่าตอบแทน</t>
  </si>
  <si>
    <t>และองค์กรปกครองส่วน</t>
  </si>
  <si>
    <t>ท้องถิ่นได้รับประโยชน์จาก</t>
  </si>
  <si>
    <t>การปฏิบัติราชการนั้น</t>
  </si>
  <si>
    <t>สุนัขและแมวในเขตเทศบาล</t>
  </si>
  <si>
    <t xml:space="preserve">โรคพิษสุนัขบ้า  </t>
  </si>
  <si>
    <t>(สุนัข,แมว)ป่วยเป็นโรค</t>
  </si>
  <si>
    <t>รับการฉีดวัคซีนอย่างทั่วถึง</t>
  </si>
  <si>
    <t>พิษสุนัขบ้า</t>
  </si>
  <si>
    <t>โรคพิษสุนัขบ้าและมีความรับผิด</t>
  </si>
  <si>
    <t>การตายด้วยโรคพิษสุนัขบ้า</t>
  </si>
  <si>
    <t>ชอบต่อสังคมมากขึ้น</t>
  </si>
  <si>
    <t>ในเขต ทม.สระแก้ว</t>
  </si>
  <si>
    <t>และนำสุนัข,แมวมารับบริการ</t>
  </si>
  <si>
    <t>ฉีดวัคซีนป้องกันโรคพิษสุนัขบ้า</t>
  </si>
  <si>
    <t>ความเข้าใจในการเลี้ยงสัตว์</t>
  </si>
  <si>
    <t>อย่างถูกวิธี</t>
  </si>
  <si>
    <t>สุนัขจรจัดในเขตเทศบาล</t>
  </si>
  <si>
    <t>เกิดโรคพิษสุนัขบ้า</t>
  </si>
  <si>
    <t>โรงเรือนเลี้ยงสัตว์ปีก ในเขต</t>
  </si>
  <si>
    <t>ลดอัตราการเสี่ยงต่อการติดเชื้อ</t>
  </si>
  <si>
    <t>โรคไข้หวัดนก</t>
  </si>
  <si>
    <t>1.จัดซื้อรถยนต์บรรทุก</t>
  </si>
  <si>
    <t>2.โครงการจัดซื้อ ครุภัณฑ์</t>
  </si>
  <si>
    <t>3.โครงการจัดซื้อรถยนต์</t>
  </si>
  <si>
    <t>4.โครงการจัดซื้อครุภัณฑ์</t>
  </si>
  <si>
    <t xml:space="preserve">จัดซื้อครุภัณฑ์ทางการแพทย์ เช่น </t>
  </si>
  <si>
    <t>10.โครงการจัดซื้ออุปกรณ์</t>
  </si>
  <si>
    <t>สำนักงานกองการศึกษา</t>
  </si>
  <si>
    <t>ชุมชนที่ 9 และ11)</t>
  </si>
  <si>
    <t>1. เพื่อป้องกันมิให้สัตว์เลี้ยง</t>
  </si>
  <si>
    <t>2. เพื่อลดอัตราการเสี่ยงและ</t>
  </si>
  <si>
    <t>3. เพื่อให้ประชาชนรู้จักความ</t>
  </si>
  <si>
    <t>เมืองสระแก้ว ทั้ง  18 ชุมชน</t>
  </si>
  <si>
    <t>จำนวน 1,700  ตัว</t>
  </si>
  <si>
    <t>1. สัตวเลี้ยงในเขตเทศบาลได้</t>
  </si>
  <si>
    <t>2. ประชาชนมีความรู้เกี่ยวกับ</t>
  </si>
  <si>
    <t>3. ประชาชนเห็นความสำคัญ</t>
  </si>
  <si>
    <t>4. เพื่อให้ประชาชนมีความรู้</t>
  </si>
  <si>
    <t>โครงการควบคุมและลดจำนวน</t>
  </si>
  <si>
    <t>โครงการควบคุมและป้องกัน</t>
  </si>
  <si>
    <t>2. เพื่อลดอัตราการเสี่ยงจากการ</t>
  </si>
  <si>
    <t>1. เพื่อลดอัตราเสี่ยงจากการเกิด</t>
  </si>
  <si>
    <t>สถานีขนส่งผู้โดยสารจังหวัดสระแก้ว</t>
  </si>
  <si>
    <t>สถานธนานุบาล</t>
  </si>
  <si>
    <t>-</t>
  </si>
  <si>
    <t>1.3 แนวทางการพัฒนาด้านการคลังและงบประมาณ</t>
  </si>
  <si>
    <t>73.โครงการก่อสร้างอาคารฝึกงาน</t>
  </si>
  <si>
    <t>1.เพื่อให้มีแหล่งเรียนรู้ในการฝึก</t>
  </si>
  <si>
    <t>ทักษะ ด้านงานช่าง งานบ้านและ</t>
  </si>
  <si>
    <t>งานประดิษฐ์</t>
  </si>
  <si>
    <t>2.เพื่อให้นักเรียนมีแหล่งเรียนรู้</t>
  </si>
  <si>
    <t>ฝึกทักษะด้านอาชีพและเศรษฐกิจ</t>
  </si>
  <si>
    <t>3.เพื่อส่งเสริมการบูรณาการการ</t>
  </si>
  <si>
    <t>1.ก่อสร้างอาคารประกอบการฝึก</t>
  </si>
  <si>
    <t>ทักษะ (โรงฝึกงาน)แบบ 1 ชั้น</t>
  </si>
  <si>
    <t>2 ห้องเรียน</t>
  </si>
  <si>
    <t>1.ครู นักเรียน ประชาชน มี</t>
  </si>
  <si>
    <t>2.นักเรียน ครู บุคลากร ประชาชน</t>
  </si>
  <si>
    <t>เรียนรู้หลักประชาธิปไตย และ</t>
  </si>
  <si>
    <t>หลักเศรษฐกิจพอเพียงโดยผ่าน</t>
  </si>
  <si>
    <t>กิจกรรมสหกรณ์ร้านค้า</t>
  </si>
  <si>
    <t>ความรู้ ทักษะด้านงานฝีมือและ</t>
  </si>
  <si>
    <t>งานอาชีพเพื่อศึกษาต่อและ</t>
  </si>
  <si>
    <t>ประกอบอาชีพ</t>
  </si>
  <si>
    <t>74.โครงการธนาคารขยะรีไซเคิล</t>
  </si>
  <si>
    <t>1.เพื่อรณรงค์เสริมสร้างจิตสำนึก</t>
  </si>
  <si>
    <t>และความรู้ความเข้าใจถึงแนวทาง</t>
  </si>
  <si>
    <t>ในการคัดแยกขยะและการนำ</t>
  </si>
  <si>
    <t>ขยะไปใช้ประโยชน์</t>
  </si>
  <si>
    <t>2.เพื่อเสริมสร้างความเข้มแข็งให้</t>
  </si>
  <si>
    <t>แก่นักเรียน ครู บุคลากร ผู้ปกครอง</t>
  </si>
  <si>
    <t>ชุมชนในการจัดการทรัพยากร</t>
  </si>
  <si>
    <t>ธรรมชาติและสิ่งแวดล้อม โดย</t>
  </si>
  <si>
    <t>โรงเรียนเป็นศูนย์กลางการเรียนรู้</t>
  </si>
  <si>
    <t>1.มีสถานที่สำหรับเก็บ จ่ายและ</t>
  </si>
  <si>
    <t>คัดแยกขยะ 1 หลัง</t>
  </si>
  <si>
    <t>2.มีภาชนะรองรับขยะแบบแยก</t>
  </si>
  <si>
    <t>ประเภท  5  ชุด</t>
  </si>
  <si>
    <t>3.มีวัสดุ ครุภัณฑ์ที่เอื้อต่อการดำเนิน</t>
  </si>
  <si>
    <t>โครงการ เช่นโต๊ะ ตู้ เก้าอี้ เครื่องชั่ง</t>
  </si>
  <si>
    <t>ถุง เชือก สมุดบัญชี สมุดคู่ฝาก ฯลฯ</t>
  </si>
  <si>
    <t>1.นักเรียน ครู บุคลากร ผู้ปกครอง</t>
  </si>
  <si>
    <t>ชุมชน รู้ เข้าใจ และตระหนัก</t>
  </si>
  <si>
    <t>และเห็นความสำคัญของการ</t>
  </si>
  <si>
    <t>คัดแยกขยะ และการนำขยะไป</t>
  </si>
  <si>
    <t>ใช้ประโยชน์</t>
  </si>
  <si>
    <t>2.โรงเรียนเป็นศูนย์กลางการเรียน</t>
  </si>
  <si>
    <t>รู้ในการสร้างความเข้มแข็งแก่</t>
  </si>
  <si>
    <t>นักเรียน ครู บุคลากร ผู้ปกครอง</t>
  </si>
  <si>
    <t>ธรรมชาติและสิ่งแวดล้อม</t>
  </si>
  <si>
    <t>เรียนรู้ ผ่านกิจกรรมสหกรณ์ร้านค้า</t>
  </si>
  <si>
    <t>13.โครงการติดตั้งเครื่องปรับ</t>
  </si>
  <si>
    <t>อากาศและพัดลมให้กับศูนย์</t>
  </si>
  <si>
    <t>เพื่อให้มีเครื่องปรับอากาศและ</t>
  </si>
  <si>
    <t>พัดลมไว้ใช้ในศูนย์พัฒนาเด็กเล็ก</t>
  </si>
  <si>
    <t>ติดตั้งเครื่องปรับอากาศและพัดลม</t>
  </si>
  <si>
    <t>ที่ 2 และศูนย์ที่ 3</t>
  </si>
  <si>
    <t>นักเรียนครู มีอุปกรณ์ในการ</t>
  </si>
  <si>
    <t>ศูนย์พัฒนาเด็กเล็กศูนย์</t>
  </si>
  <si>
    <t>ตามแบบแปลนเทศบาลกำหนด</t>
  </si>
  <si>
    <t>3.จัดซื้อกล้องถ่ายภาพนิ่งระบบ</t>
  </si>
  <si>
    <t>14.โครงการจัดซื้อเครื่อง</t>
  </si>
  <si>
    <t>แบบครบวงจร มีรายละเอียด ดังนี้</t>
  </si>
  <si>
    <t>-ก่อสร้างสระว่ายน้ำ</t>
  </si>
  <si>
    <t>-ก่อสร้างห้องน้ำ ห้องเครื่อง</t>
  </si>
  <si>
    <t>เพื่อใช้เป็นศูนย์กีฬาและนันทนาการ</t>
  </si>
  <si>
    <t>ประชาชน ,ส่วนราชการ และ</t>
  </si>
  <si>
    <t>หน่วยงานต่าง ๆ มีสถานที่</t>
  </si>
  <si>
    <t>สำหรับออกกำลังกาย และจัด</t>
  </si>
  <si>
    <t>กิจกรรมต่าง ๆร่วมกัน</t>
  </si>
  <si>
    <t>โครงการก่อสร้างอาคาร</t>
  </si>
  <si>
    <t>อเนกประสงค์แบบครบวงจร</t>
  </si>
  <si>
    <t>ก่อสร้างอาคารอเนกประสงค์</t>
  </si>
  <si>
    <t>ดิจิตอล พร้อมอุปกรณ์ครบชุด</t>
  </si>
  <si>
    <t>13.โครงการจัดซื้อวัสดุสนาม</t>
  </si>
  <si>
    <t xml:space="preserve"> - โรงเรียนเทศบาล ๒</t>
  </si>
  <si>
    <t xml:space="preserve"> (บ้านลัดกะสัง)</t>
  </si>
  <si>
    <t>บริหารจัดการศึกษาให้มี</t>
  </si>
  <si>
    <t>ประสิทธิภาพและประสิทธิผล</t>
  </si>
  <si>
    <t>ตามความต้องการ</t>
  </si>
  <si>
    <t>8. โครงการก่อสร้างโรง</t>
  </si>
  <si>
    <t>คัดแยกขยะ</t>
  </si>
  <si>
    <t>23.โครงการตกแต่งอาคาร</t>
  </si>
  <si>
    <t>1.เพื่อจัดซื้อวัสดุอุปกรณ์เพิ่มเติม</t>
  </si>
  <si>
    <t>นอกเหนือจากที่ได้รับจัดสรร</t>
  </si>
  <si>
    <t>2.เพื่อเป็นสถานที่การจัดกิจกรรม</t>
  </si>
  <si>
    <t>แก่นักเรียนและบริการชุมชน</t>
  </si>
  <si>
    <t>หน่วยงานอื่น ๆ</t>
  </si>
  <si>
    <t>1.โรงเรียนมีอาคารอเนกประสงค์</t>
  </si>
  <si>
    <t>ไว้คอยให้บริการในการจัดกิจกรรม</t>
  </si>
  <si>
    <t>ของโรงเรียน ชุมชน และหน่วยงาน</t>
  </si>
  <si>
    <t>อื่น ๆ</t>
  </si>
  <si>
    <t>1.ครู นักเรียน ประชาชน ได้มี</t>
  </si>
  <si>
    <t>สถานที่ไว้ในการจัดกิจกรรม</t>
  </si>
  <si>
    <t>2.เพื่อเป็นสถานที่ในการจัด</t>
  </si>
  <si>
    <t>กิจกรรมทันสมัยและมีสิ่ง</t>
  </si>
  <si>
    <t>อำนวยความสะดวกไว้บริการ</t>
  </si>
  <si>
    <t>ชุมชนและหน่วยงานอื่น ๆ</t>
  </si>
  <si>
    <t>1.เพื่อเป็นแหล่งฝึกอาชีพแก่</t>
  </si>
  <si>
    <t>นักเรียน ชุมชนและบุคคลที่สนใจ</t>
  </si>
  <si>
    <t>1. นักเรียน ชุมชนและบุคคลที่</t>
  </si>
  <si>
    <t>สนใจ ได้เรียนรู้ฝึกอาชีพตาม</t>
  </si>
  <si>
    <t>ความสนใจ</t>
  </si>
  <si>
    <t>2.เป็นแหล่งเรียนรู้ ฝึกอาชีพให้</t>
  </si>
  <si>
    <t>แก่นักเรียน ชุมชน และบุคคล</t>
  </si>
  <si>
    <t>ที่สนใจ</t>
  </si>
  <si>
    <t>1.นักเรียน ชุมชนและบุคคลที่</t>
  </si>
  <si>
    <t>สนใจมีความรู้ ทักษะ ด้านงาน</t>
  </si>
  <si>
    <t>อาชีพเพื่อประกอบอาชีพและ</t>
  </si>
  <si>
    <t>เพื่อศึกษาต่อ</t>
  </si>
  <si>
    <t>2.นักเรียน ชุมชน และบุคคลที่</t>
  </si>
  <si>
    <t>สนใจสามารถประกอบอาชีพหา</t>
  </si>
  <si>
    <t>-เทศบาลเมืองสระแก้ว ได้</t>
  </si>
  <si>
    <t>บูรณาการการทำงานร่วมกับ</t>
  </si>
  <si>
    <t>อปท. และหน่วยงานอื่น</t>
  </si>
  <si>
    <t xml:space="preserve"> - ผู้บริหาร,พนักงานเจ้าหน้าที่เทศบาล</t>
  </si>
  <si>
    <t>รายได้เลี้ยงตนเองและ</t>
  </si>
  <si>
    <t>ครอบครัวได้</t>
  </si>
  <si>
    <t>เพิ่มเติมในโรงเรียน</t>
  </si>
  <si>
    <t>1.เพื่อจัดสร้างแหล่งเรียนรู้ให้</t>
  </si>
  <si>
    <t>เพียงพอกับความต้องการของ</t>
  </si>
  <si>
    <t>2.เพื่อให้บริการนักเรียน ชุมชน</t>
  </si>
  <si>
    <t>และบุคคลทั่วไป ที่สนใจ ในการ</t>
  </si>
  <si>
    <t>ศึกษาค้นคว้า มาเรียนรู้</t>
  </si>
  <si>
    <t>1.มีแหล่งเรียนรู้ ที่หลากหลายไว้</t>
  </si>
  <si>
    <t>บริการนักเรียน ชุมชน และบุคคล</t>
  </si>
  <si>
    <t>ทั่วไปในการศึกษาหาความรู้</t>
  </si>
  <si>
    <t>1.โรงเรียนมีแหล่งเรียนรู้เพียงพอ</t>
  </si>
  <si>
    <t>กับความต้องการของนักเรียน</t>
  </si>
  <si>
    <t>2.นักเรียน ได้พัฒนาการเรียนรู้</t>
  </si>
  <si>
    <t>ได้เต็มศักยภาพ</t>
  </si>
  <si>
    <t>โครงการจัดซื้อเครื่องขยายเสียง</t>
  </si>
  <si>
    <t>พร้อมอุปกรณ์ครบชุด</t>
  </si>
  <si>
    <t>จัดซื้อเครื่องขยายเสียงพร้อม</t>
  </si>
  <si>
    <t>อุปกรณ์ ครบชุด  จำนวน  1 ชุด</t>
  </si>
  <si>
    <t>รายละเอียดตามที่เทศบาลกำหนด</t>
  </si>
  <si>
    <t>1.เพื่อจัดซื้อวัสดุอุปกรณ์ในการจัด</t>
  </si>
  <si>
    <t>การเรียนการสอนกิจกรรมนาฎศิลป์</t>
  </si>
  <si>
    <t>2.เพื่อฝึกพัฒนากิจกรรมนาฎศิลป์</t>
  </si>
  <si>
    <t>ให้สอดคล้องกับความต้องการของ</t>
  </si>
  <si>
    <t>3.เพื่อนำกิจกรรมนาฎศิลป์ของ</t>
  </si>
  <si>
    <t>โรงเรียนเข้าร่วมกิจกรรมของชุมชน</t>
  </si>
  <si>
    <t>1.โรงเรียนมีวัสดุอุปกรณ์ในการ</t>
  </si>
  <si>
    <t>จัดกิจกรรมนาฎศิลป์</t>
  </si>
  <si>
    <t>2.โรงเรียนฝึกพัฒนาให้นักเรียน</t>
  </si>
  <si>
    <t>มีความสามารถในกิจกรรมนาฎศิลป์</t>
  </si>
  <si>
    <t>เพื่อให้สอดคล้องกับความต้องการ</t>
  </si>
  <si>
    <t>ของชุมชน</t>
  </si>
  <si>
    <t>3.โรงเรียนนำกิจกรรมนาฎศิลป์</t>
  </si>
  <si>
    <t>เข้าร่วมกับกิจกรรมของชุมชนได้</t>
  </si>
  <si>
    <t>1.นักเรียนได้พัฒนากิจกรรม</t>
  </si>
  <si>
    <t>นาฎศิลป์ เต็มศักยภาพ</t>
  </si>
  <si>
    <t>2.นักเรียนได้เข้าร่วมกิจกรรมกับ</t>
  </si>
  <si>
    <t>ชุมชนทำให้มีความรักและภูมิใจ</t>
  </si>
  <si>
    <t>-ทุนการศึกษาสำหรับเด็กนักเรียน</t>
  </si>
  <si>
    <t>นักศึกษา เด็กด้อยโอกาส</t>
  </si>
  <si>
    <t>ภายนอกมาสอนในสถานศึกษา</t>
  </si>
  <si>
    <t>1.เพื่อจัดจ้างวิทยากรบุคคลภาย-</t>
  </si>
  <si>
    <t>นอกมาสอนมาสอนในกลุ่มสาระ</t>
  </si>
  <si>
    <t>การเรียนรู้ต่างๆ ที่ขาดแคลน</t>
  </si>
  <si>
    <t>2.เพื่อจัดประสบการณ์ให้นักเรียน</t>
  </si>
  <si>
    <t>ได้เรียนรู้เต็มศักยภาพ</t>
  </si>
  <si>
    <t>1.สรรหาวิทยากรบุคคลภายนอก</t>
  </si>
  <si>
    <t>ที่มีความรู้ความสามารถในกลุ่ม</t>
  </si>
  <si>
    <t>สาระการเรียนรู้ที่โรงเรียนยังขาด</t>
  </si>
  <si>
    <t>แคลนและจัดจ้างให้มาทำการสอน</t>
  </si>
  <si>
    <t>ให้กับนักเรียนในโรงเรียน</t>
  </si>
  <si>
    <t>นักเรียน ได้เรียนรู้จาก</t>
  </si>
  <si>
    <t>ประสบการณ์ ตรงเต็มศักยภาพ</t>
  </si>
  <si>
    <t>24.ก่อสร้างลานกีฬาพร้อม</t>
  </si>
  <si>
    <t>อุปกรณ์เครื่องเล่น</t>
  </si>
  <si>
    <t>1.เพื่อก่อสร้างลานกีฬา พร้อม</t>
  </si>
  <si>
    <t>อุปกรณ์ไว้บริการด้านสุขภาพ</t>
  </si>
  <si>
    <t>ให้กับนักเรียนและชุมชน</t>
  </si>
  <si>
    <t>2.เพื่อส่งเสริมสุขภาพอนามัย</t>
  </si>
  <si>
    <t>ของนักเรียนและชุมชน</t>
  </si>
  <si>
    <t>1.ก่อสร้างลานกีฬาพร้อมอุปกรณ์</t>
  </si>
  <si>
    <t>ภายในโรงเรียน จำนวน 1 แห่ง</t>
  </si>
  <si>
    <t>2.มีสถานที่ไว้บริการด้านสุขภาพ</t>
  </si>
  <si>
    <t>สำหรับนักเรียนและชุมชน</t>
  </si>
  <si>
    <t>1.นักเรียน และชุมชน มี</t>
  </si>
  <si>
    <t>สุขภาพกายและจิตแข็งแรง</t>
  </si>
  <si>
    <t>สมบูรณ์ ปราศจากโรคภัย</t>
  </si>
  <si>
    <t>ไข้เจ็บ</t>
  </si>
  <si>
    <t>ตอบแทนอื่น ของบุคลากร</t>
  </si>
  <si>
    <t>เพื่อต้องการปรับปรุง พัฒนาระบบ</t>
  </si>
  <si>
    <t>สารสนเทศของเทศบาลเมืองสระแก้ว</t>
  </si>
  <si>
    <t>ให้สามารถใช้งานได้ดี ได้มาตรฐาน</t>
  </si>
  <si>
    <t>รวดเร็ว ทันสมัย และเป็นปัจจุบัน</t>
  </si>
  <si>
    <t>ปรับปรุงพัฒนาระบบสารสนเทศ</t>
  </si>
  <si>
    <t xml:space="preserve">พนักงานเทศบาล ลูกจ้างประจำ </t>
  </si>
  <si>
    <t xml:space="preserve">พนักงานจ้าง ผู้บริหารสถานศึกษา </t>
  </si>
  <si>
    <t>เทศบาล  จตุรมิตรเกมส์)</t>
  </si>
  <si>
    <t xml:space="preserve"> ประจำปี 2554)</t>
  </si>
  <si>
    <t xml:space="preserve"> - มีเครื่องมืออำนวยความ</t>
  </si>
  <si>
    <t>สะดวกของพนักงาน</t>
  </si>
  <si>
    <t>12.โครงการก่อสร้างถมดินปรับ</t>
  </si>
  <si>
    <t>ระดับพร้อมวางท่อระบายน้ำและ</t>
  </si>
  <si>
    <t>บ่อพัก คสล. ร.ร.เทศบาล๑ (หนอง</t>
  </si>
  <si>
    <t>กะพ้ออนุสรณ์) ร.ร.เทศบาล ๒</t>
  </si>
  <si>
    <t>(บ้านลัดกะสังข์ )</t>
  </si>
  <si>
    <t>ในการพักผ่อนและจัดกิจกรรม</t>
  </si>
  <si>
    <t>เสริมการเรียน</t>
  </si>
  <si>
    <t>ก่อสร้างถมดินปรับระดับ พร้อม</t>
  </si>
  <si>
    <t>วางท่อระบายน้ำและบ่อพัก คสล.</t>
  </si>
  <si>
    <t xml:space="preserve"> ร.ร.เทศบาล๑ (หนองกะพ้ออนุสรณ์)</t>
  </si>
  <si>
    <t xml:space="preserve"> ร.ร.เทศบาล ๒(บ้านลัดกะสังข์ )</t>
  </si>
  <si>
    <t>-นักเรียน ครู ผู้ปกครอง มี</t>
  </si>
  <si>
    <t>สถานที่จอดรถ ในการรับ-ส่ง</t>
  </si>
  <si>
    <t>-นักเรียน ครู มีสถานที่ในการ</t>
  </si>
  <si>
    <t>ทำกิจกรรมเพิ่มเติม</t>
  </si>
  <si>
    <t>25. โครงการปรับปรุงหลักสูตร</t>
  </si>
  <si>
    <t>26. โครงการจัดทำหลักสูตร</t>
  </si>
  <si>
    <t>27. โครงการเข้าค่ายวิทยาศาสตร์</t>
  </si>
  <si>
    <t>28. โครงการเข้าค่ายคณิตศาสตร์</t>
  </si>
  <si>
    <t>29. โครงการเข้าค่ายศิลปะ</t>
  </si>
  <si>
    <t xml:space="preserve">30. โครงการเข้าค่ายพักแรม </t>
  </si>
  <si>
    <t>31. โครงการเข้าค่ายภาษาอังกฤษ</t>
  </si>
  <si>
    <t>32. โครงการทัศนศึกษา</t>
  </si>
  <si>
    <t>33. โครงการศึกษาแหล่ง</t>
  </si>
  <si>
    <t>34. โครงการกิจกรรมวันสำคัญ</t>
  </si>
  <si>
    <t>35. แข่งขันกีฬาสีภายในโรงเรียน</t>
  </si>
  <si>
    <t>36 โครงการสนับสนุนกีฬาสู่</t>
  </si>
  <si>
    <t>37. โครงการประกาศเกีรติคุณ</t>
  </si>
  <si>
    <t>38. โครงการประกวดโครงงาน</t>
  </si>
  <si>
    <t>39. โครงการส่งเสริมการอ่าน</t>
  </si>
  <si>
    <t>40. โครงการเสียงตามสาย</t>
  </si>
  <si>
    <t>41. โครงการประชาธิปไตยใน</t>
  </si>
  <si>
    <t>42.ฝึกพัฒนาอาชีพแก่นักเรียน</t>
  </si>
  <si>
    <t>43.โครงการสร้างแหล่งเรียนรู้</t>
  </si>
  <si>
    <t>44.พัฒนากิจกรรมนาฎศิลป์</t>
  </si>
  <si>
    <t>45. โครงการจัดกิจกรรมส่งเสริม</t>
  </si>
  <si>
    <t>46. โครงการธนาคารความดี</t>
  </si>
  <si>
    <t>47. โครงการเข้าค่ายปฏิบัติธรรม</t>
  </si>
  <si>
    <t>48. โครงการประกวดมารยาทไทย</t>
  </si>
  <si>
    <t>49. โครงการอนุรักษ์ศิลปะ</t>
  </si>
  <si>
    <t>50. โครงการสวนเกษตรพอเพียง</t>
  </si>
  <si>
    <t>51. โครงการอนุรักษ์และ</t>
  </si>
  <si>
    <t>52. โครงการธนาคารขยะ</t>
  </si>
  <si>
    <t>53. โครงการส่งเสริมปรัชญา</t>
  </si>
  <si>
    <t>54. โครงการปรับปรุงห้อง</t>
  </si>
  <si>
    <t>55. โครงการส่งเสริมสุขภาพ</t>
  </si>
  <si>
    <t>56. โครงการส่งเสริมระบบดูแล</t>
  </si>
  <si>
    <t>57. โครงการส่งเสริมทันตสุขภาพ</t>
  </si>
  <si>
    <t>58. โครงการอาหารกลางวัน</t>
  </si>
  <si>
    <t>59. โครงการอาหารเสริม (นม)</t>
  </si>
  <si>
    <t>60. โครงการจัดหาครูและบุคลากร</t>
  </si>
  <si>
    <t>61. โครงการอบรมการผลิตสื่อ</t>
  </si>
  <si>
    <t>62. โครงการประกวดสื่อการเรียน</t>
  </si>
  <si>
    <t>63. โครงการส่งเสริมการศึกษา</t>
  </si>
  <si>
    <t>64. โครงการอบรมเทคนิคการจัด</t>
  </si>
  <si>
    <t>65. โครงการอบรมพัฒนาศัยกภาพ</t>
  </si>
  <si>
    <t>66. โครงการเสริมสร้างคุณธรรม</t>
  </si>
  <si>
    <t>67. โครงการทัศนศึกษาดูงาน</t>
  </si>
  <si>
    <t>68. โครงการส่งเสริมงานวิจัย</t>
  </si>
  <si>
    <t>69.โครงการเชิญวิทยากรบุคลากร</t>
  </si>
  <si>
    <t>70. โครงการจัดซื้อวัสดุ  ครุภัณฑ์</t>
  </si>
  <si>
    <t>71. โครงการปรับปรุงห้องสมุด</t>
  </si>
  <si>
    <t>72. โครงการจัดซื้อครุภัณฑ์</t>
  </si>
  <si>
    <t>73. โครงการจัดซื้อวัสดุ - ครุภัณฑ์</t>
  </si>
  <si>
    <t>74. โครงการจัดซื้อวัสดุ - ครุภัณฑ์</t>
  </si>
  <si>
    <t xml:space="preserve">75. โครงการซ่อมแซมวัสดุ </t>
  </si>
  <si>
    <t>76. โครงการพัฒนาระบบประกัน</t>
  </si>
  <si>
    <t>77. โครงการจัดทำเว็บไซด์</t>
  </si>
  <si>
    <t>78. โครงการปรับปรุงระบบ</t>
  </si>
  <si>
    <t>79. โครงการจัดทำโปรแกรม</t>
  </si>
  <si>
    <t>80. โครงการพัฒนาศักยภาพ</t>
  </si>
  <si>
    <t>81. โครงการปรับปรุงระบบงาน</t>
  </si>
  <si>
    <t>82. โครงการจัดแสดงผลงาน</t>
  </si>
  <si>
    <t>83. โครงการพัฒนาตนเอง</t>
  </si>
  <si>
    <t>84. โครงการพัฒนาศักยภาพของ</t>
  </si>
  <si>
    <t>85. โครงการจัดตั้งชมรมสมาคม</t>
  </si>
  <si>
    <t>86. โครงการวารสารสัมพันธ์</t>
  </si>
  <si>
    <t>87. โครงการสำรวจและจัดทำ</t>
  </si>
  <si>
    <t>88. โครงการศึกษาแหล่งเรียนรู้</t>
  </si>
  <si>
    <t>89. โครงการปฐมนิเทศ / ประชุม</t>
  </si>
  <si>
    <t>90. โครงการนำภูมิปัญญาท้องถิ่น</t>
  </si>
  <si>
    <t>แอสฟัลท์ติกคอนกรีต</t>
  </si>
  <si>
    <t>ปรับปรุงถนนเทศบาล 2 โดยทำการ</t>
  </si>
  <si>
    <t>ปูแอสฟัลท์ติกคอนกรีต</t>
  </si>
  <si>
    <t>ปรับปรุงถนนเทศบาล 17 ซอย 1 -</t>
  </si>
  <si>
    <t>ถนนเทบาล 9 ซอย 2 โดยทำการปู</t>
  </si>
  <si>
    <t>ปรับปรุงถนนเทศบาล 21 ซอย 3 โดย</t>
  </si>
  <si>
    <t>ทำการปูแอสฟัลท์ติกคอนกรีต</t>
  </si>
  <si>
    <t>โครงการก่อสร้างลานกีฬา</t>
  </si>
  <si>
    <t>ลานคอนกรีตเสริมเหล็ก</t>
  </si>
  <si>
    <t>เรียนการสอน ,ออกกำลังกาย</t>
  </si>
  <si>
    <t xml:space="preserve">เล่นกีฬา </t>
  </si>
  <si>
    <t>ก่อสร้างลานกีฬาภายในโรงเรียน</t>
  </si>
  <si>
    <t xml:space="preserve"> โดยทำการก่อสร้าง</t>
  </si>
  <si>
    <t>นักเรียน / เยาวชน ประชาชน</t>
  </si>
  <si>
    <t>////</t>
  </si>
  <si>
    <t>งานให้กับเจ้าหน้าที่กองวิชาการฯ</t>
  </si>
  <si>
    <t>ในการปฏิบัติงานตามภารกิจหน้าที่</t>
  </si>
  <si>
    <t>และให้บริการประชาชน</t>
  </si>
  <si>
    <t xml:space="preserve"> -ให้เจ้าหน้าที่ปฏิบัติงานได้</t>
  </si>
  <si>
    <t xml:space="preserve">2.จัดซื้อเลนส์กล้องคุณภาพสูงฯ </t>
  </si>
  <si>
    <t>จำนวน 1 อัน</t>
  </si>
  <si>
    <t>การปฏิบัติงานได้รับความ</t>
  </si>
  <si>
    <t xml:space="preserve">สะดวกและรวดเร็วมากขึ้น  </t>
  </si>
  <si>
    <t>ทำให้การทำงานมี</t>
  </si>
  <si>
    <t>ประสิทธิภาพมากยิ่งขึ้น</t>
  </si>
  <si>
    <t xml:space="preserve"> 4.โครงการจัดซื้อคอมพิวเตอร์</t>
  </si>
  <si>
    <t>5.จัดซื้อครุภัณฑ์</t>
  </si>
  <si>
    <t>สำนักปลัดเทศบาล</t>
  </si>
  <si>
    <t>2.ติดตั้งระบบกระจายเสียง</t>
  </si>
  <si>
    <t>ทางไกลอัตโนมัติ</t>
  </si>
  <si>
    <t>(แบบไร้สาย )</t>
  </si>
  <si>
    <t>คอมพิวเตอร์โน๊คบุ๊คของ</t>
  </si>
  <si>
    <t>เด็กเล่นศูนย์พัฒนาเด็กเล็ก</t>
  </si>
  <si>
    <t>ก่อนวัยเรียนศูนย์ 1,2,3</t>
  </si>
  <si>
    <t>12.จัดซื้อครุภัณฑ์และวัสดุ</t>
  </si>
  <si>
    <t>การศึกษาศูนย์พัฒนาเด็กเล็ก</t>
  </si>
  <si>
    <t>ก่อนวัยเรียน</t>
  </si>
  <si>
    <t>11.โครงการจัดซื้อครุภัณฑ์</t>
  </si>
  <si>
    <t>ไฟฟ้าของศูนย์พัฒนาเด็กเล็ก</t>
  </si>
  <si>
    <t>9.โครงการจัดซื้อ</t>
  </si>
  <si>
    <t>เครื่องถ่ายเอกสาร</t>
  </si>
  <si>
    <t>ไม่ต่ำกว่า 35,000  บีทียู</t>
  </si>
  <si>
    <t>7.โครงการจัดซื้อเครื่อง</t>
  </si>
  <si>
    <t>2.โครงการจัดซื้อโทรทัศน์สี</t>
  </si>
  <si>
    <t>แห่งที่  2 และ 3</t>
  </si>
  <si>
    <t xml:space="preserve"> -พาวเวอร์แอมป์ไม่น้อยกว่า</t>
  </si>
  <si>
    <t>ทะเบียน</t>
  </si>
  <si>
    <t>ปลัดฯ</t>
  </si>
  <si>
    <t>ป้องกัน</t>
  </si>
  <si>
    <t>งานกิจการสภา</t>
  </si>
  <si>
    <t>โครงการพัฒนาระบบ</t>
  </si>
  <si>
    <t>2.ประชาชนได้รับข้อมูลข่าว</t>
  </si>
  <si>
    <t>สารของทางราชการเพิ่มขึ้น</t>
  </si>
  <si>
    <t xml:space="preserve"> - การบริหารจัดการของ</t>
  </si>
  <si>
    <t>เทศบาล เมืองสระแก้ว มี</t>
  </si>
  <si>
    <t>ได้มาตรฐาน และสามารถลด</t>
  </si>
  <si>
    <t>ขั้นตอนการปฏิบัติงาน ฯ</t>
  </si>
  <si>
    <t>-กลุ่มเป้าหมาย นักเรียน</t>
  </si>
  <si>
    <t>- ก่อสร้างอาคารสโมสรฟิตเนส</t>
  </si>
  <si>
    <t>แบบครบวงจร</t>
  </si>
  <si>
    <t>-ก่อสร้างลานกิจกรรม</t>
  </si>
  <si>
    <t>อเนกประสงค์ ฯลฯ</t>
  </si>
  <si>
    <t>บัตรประจำตัวประชาชนได้รับ</t>
  </si>
  <si>
    <t>ความสะดวกและความพึงพอใจ</t>
  </si>
  <si>
    <t>ในการให้บริการ</t>
  </si>
  <si>
    <t>ความผิดฯที่ได้มาตรฐาน</t>
  </si>
  <si>
    <t xml:space="preserve">พระบรมสารีริกธาตุ </t>
  </si>
  <si>
    <t>( ห้องนายกเทศมนตรี</t>
  </si>
  <si>
    <t>เมืองสระแก้ว ชั้น 3 )</t>
  </si>
  <si>
    <t>ประชาชนในการสักการะ</t>
  </si>
  <si>
    <t>และเพื่อความเหมาะสม</t>
  </si>
  <si>
    <t>สักการะบูชาพระบรม</t>
  </si>
  <si>
    <t>สารีริกธาตุ</t>
  </si>
  <si>
    <t>ไม่ต่ำกว่า  29 นิ้วให้กับศูนย์พัฒนา</t>
  </si>
  <si>
    <t xml:space="preserve">  29  นิ้ว</t>
  </si>
  <si>
    <t xml:space="preserve">จอแบนขนาดไม่ต่ำกว่า  </t>
  </si>
  <si>
    <t xml:space="preserve">3.โครงการจัดซื้อตู้เย็น    </t>
  </si>
  <si>
    <t>4.โครงการจัดซื้อเครื่อง</t>
  </si>
  <si>
    <t>ตัดหญ้าแบบข้ออ่อน</t>
  </si>
  <si>
    <t>5.โครงการจัดซื้อเครื่อง</t>
  </si>
  <si>
    <t>ตัดหญ้าแบบข้อแข็ง</t>
  </si>
  <si>
    <t xml:space="preserve"> - สามารถดูเลรักษาความ</t>
  </si>
  <si>
    <t>สะอาดบริเวณโรงเรียน</t>
  </si>
  <si>
    <t>6.โครงการจัดซื้อถังน้ำดื่ม</t>
  </si>
  <si>
    <t>สำหรับโรงเรียนในสังกัด</t>
  </si>
  <si>
    <t xml:space="preserve"> 2 โรงเรียนและศูนย์พัฒนา</t>
  </si>
  <si>
    <t>เด็กเล็กเทศบาลฯ</t>
  </si>
  <si>
    <t xml:space="preserve"> - จัดซื้อถังน้ำดื่ม ขนาด 1,200 ลิตร</t>
  </si>
  <si>
    <t>ศึกษาสามารถปฏิบัติงานได้</t>
  </si>
  <si>
    <t xml:space="preserve"> - พนักงานเทศบาลกอง</t>
  </si>
  <si>
    <t>การศึกษาสามารถปฏิบัติงาน</t>
  </si>
  <si>
    <t>ใช้ประจำกองการศึกษาและ</t>
  </si>
  <si>
    <t>โรงเรียนในสังกัด</t>
  </si>
  <si>
    <r>
      <t xml:space="preserve"> - โต๊ะทำงานระดับ 1-3 </t>
    </r>
    <r>
      <rPr>
        <sz val="12"/>
        <rFont val="Angsana New"/>
        <family val="1"/>
      </rPr>
      <t>จำนวน 2ชุด</t>
    </r>
  </si>
  <si>
    <t>ยิ่งขึ้น</t>
  </si>
  <si>
    <t>1.จัดซื้อตู้เก็บเอกสาร</t>
  </si>
  <si>
    <t>ชนิดกระจกบานเลื่อน</t>
  </si>
  <si>
    <t>เครื่องมือที่ใช้ในการ</t>
  </si>
  <si>
    <t>จัดเก็บภาษี</t>
  </si>
  <si>
    <t>ประเภทยานพาหนะ</t>
  </si>
  <si>
    <t>และขนส่ง</t>
  </si>
  <si>
    <t>7. โครงการจัดซื้อรถ</t>
  </si>
  <si>
    <t xml:space="preserve"> แคปซูลพร้อมไฟแฟลช  พร้อม</t>
  </si>
  <si>
    <t>เคลื่อนย้ายได้จำนวน 2 เครื่อง</t>
  </si>
  <si>
    <t xml:space="preserve"> จัดซื้อเครื่องตัดหญ้าชนิด</t>
  </si>
  <si>
    <t xml:space="preserve"> แบบข้อแข็ง กำลังเครื่อง </t>
  </si>
  <si>
    <t xml:space="preserve"> 30 ซีซี 1.5 แรงม้า พร้อม</t>
  </si>
  <si>
    <t xml:space="preserve">อุปกรณ์ชุด ตัดกิ่งไม้ 
</t>
  </si>
  <si>
    <t xml:space="preserve"> บรรเทาสาธารณภัยที่ใช้</t>
  </si>
  <si>
    <t xml:space="preserve"> แบตเตอรี่ในการจุดระเบิด</t>
  </si>
  <si>
    <t xml:space="preserve"> เครื่องยนต์มีความพร้อมใน</t>
  </si>
  <si>
    <t>การใช้งานเสมอ</t>
  </si>
  <si>
    <t xml:space="preserve"> ประชาชนในเขตเทศบาล</t>
  </si>
  <si>
    <t xml:space="preserve"> ได้รับความช่วยเหลือและ</t>
  </si>
  <si>
    <t xml:space="preserve"> พนักงานดับเพลิงมีความ</t>
  </si>
  <si>
    <t>ปลอด ภัยในขณะปฏิบัติงาน</t>
  </si>
  <si>
    <t>ในพื้นที่อับอากาศ</t>
  </si>
  <si>
    <t xml:space="preserve"> ปลอดภัยในขณะปฏิบัติงาน</t>
  </si>
  <si>
    <t xml:space="preserve"> ในพื้นที่มีความร้อนสูง</t>
  </si>
  <si>
    <t xml:space="preserve"> การปฏิบัติงานเกิดความ</t>
  </si>
  <si>
    <t xml:space="preserve"> สะดวกรวดเร็วเมื่อต้องใช้</t>
  </si>
  <si>
    <t xml:space="preserve"> เครื่องช่วยหายใจในการ</t>
  </si>
  <si>
    <t xml:space="preserve"> 300 วัตต์  1 เครื่อง</t>
  </si>
  <si>
    <t>พร้อมอุปกรณ์และเบรคเกอร์ 1 ชุด</t>
  </si>
  <si>
    <t>4.ชุดไมโครโฟน จำนวน 1 ชุด</t>
  </si>
  <si>
    <t xml:space="preserve">6.จัดซื้อรถตู้ </t>
  </si>
  <si>
    <t xml:space="preserve"> บรรทุกน้ำอเนกประสงค์</t>
  </si>
  <si>
    <t>รายจ่าย</t>
  </si>
  <si>
    <t>จัดทำเทศบัญญัติงบประมาณ-</t>
  </si>
  <si>
    <t xml:space="preserve"> -เพื่อให้มีการบริหารงบประมาณ</t>
  </si>
  <si>
    <t>ทัศนศึกษาดูงานในประเทศ</t>
  </si>
  <si>
    <t>และ/หรือต่างประเทศ</t>
  </si>
  <si>
    <t>โครงการเข้าร่วมกิจกรรม</t>
  </si>
  <si>
    <t xml:space="preserve">เนื่องในเทศกาลดูผีเสื้อ ที่ </t>
  </si>
  <si>
    <t>อุดหนุนองค์กรปกครอง</t>
  </si>
  <si>
    <t>ส่วนท้องถิ่น  เช่น</t>
  </si>
  <si>
    <t xml:space="preserve"> 1.คอมพิวเตอร์แบบพกพา</t>
  </si>
  <si>
    <t>คุณลักษณะตามที่เทศบาลกำหนด</t>
  </si>
  <si>
    <t>จัดซื้อครุภัณฑ์คอมพิวเตอร์ ดังนี้</t>
  </si>
  <si>
    <t>15.โครงการจัดซื้อครุภัณฑ์</t>
  </si>
  <si>
    <t>พร้อมปรับภูมิทัศน์  ก่อสร้าง</t>
  </si>
  <si>
    <t xml:space="preserve">ถนน คสล. และท่อระบายน้ำ </t>
  </si>
  <si>
    <t>บริเวณสำนักงานเทศบาล</t>
  </si>
  <si>
    <t>ก่อสร้างอาคารอเนกประสงค์พร้อม</t>
  </si>
  <si>
    <t>แบบครบวงจร สำหรับประชาชน</t>
  </si>
  <si>
    <t>ทั่วไปได้มาใช้บริการ ในการออก</t>
  </si>
  <si>
    <t>กำลังกายและใช้ในการจัด</t>
  </si>
  <si>
    <t>ปรับปรุงสำนักทะเบียน</t>
  </si>
  <si>
    <t>ท้องถิ่นเทศบาลเมืองสระแก้ว</t>
  </si>
  <si>
    <t>ทะเบียนท้องถิ่นเทศบาลเมือง</t>
  </si>
  <si>
    <t>สระแก้วได้รับการพัฒนาและ</t>
  </si>
  <si>
    <t>ปรับปรุงการบริการให้ดียิ่งขึ้น</t>
  </si>
  <si>
    <t>อันเป็นประโยชน์ต่อประชาชน</t>
  </si>
  <si>
    <t>ต้องการ เพื่อให้การปฏิบัติ</t>
  </si>
  <si>
    <t>งานมีประสิทธิภาพ</t>
  </si>
  <si>
    <t xml:space="preserve">ทางการศึกษาเพิ่มขึ้น  </t>
  </si>
  <si>
    <t>ไม่ต่ำกว่าร้อยละ 60</t>
  </si>
  <si>
    <t>มีสื่อการเรียนการสอนที่</t>
  </si>
  <si>
    <t>ทันสมัย</t>
  </si>
  <si>
    <t xml:space="preserve"> - เพื่อใช้แช่นมสำหรับเด็ก</t>
  </si>
  <si>
    <t>นักเรียนให้เก็บรักษาไว้ได้นาน</t>
  </si>
  <si>
    <t xml:space="preserve"> - เพื่อเก็บรักษาผักผลไม้สำหรับ</t>
  </si>
  <si>
    <t>ปรุงอาหารกลางวันให้เด็กนักเรียน</t>
  </si>
  <si>
    <t xml:space="preserve"> -  เพื่อให้มีเครื่องมือเครื่องใช้ใน</t>
  </si>
  <si>
    <t>การดูแลรักษาความสะอาดบริเวณ</t>
  </si>
  <si>
    <t xml:space="preserve"> - เพื่อให้มีเครื่องมือเครื่องใช้ใน</t>
  </si>
  <si>
    <t>เด็กเล็กแห่งที่  2,3 จำนวน 2 เครื่อง</t>
  </si>
  <si>
    <t xml:space="preserve"> - ครู นักเรียน  มีน้ำดื่มที่</t>
  </si>
  <si>
    <t>สะอาดและปลอดภัย ดื่มได้</t>
  </si>
  <si>
    <t>ตลอดปี</t>
  </si>
  <si>
    <t xml:space="preserve"> - สามารถปฏิบัติงานได้</t>
  </si>
  <si>
    <t>อย่างมีประสิทธิภาพ  ไม่</t>
  </si>
  <si>
    <t>น้อยกว่าร้อยละ  70</t>
  </si>
  <si>
    <t>การออกกำลังกายให้กับเด็ก</t>
  </si>
  <si>
    <t>เด็กนักเรียนของศูนย์พัฒนา</t>
  </si>
  <si>
    <t xml:space="preserve">เด็กเล็กเทศบาลเมืองสระแก้ว </t>
  </si>
  <si>
    <t>ศูนย์พัฒนาเด็กเล็กมีเครื่อง</t>
  </si>
  <si>
    <t>คอมพิวเตอร์ใช้ในการบันทึก</t>
  </si>
  <si>
    <t>16.โครงการจัดซื้อครุภัณฑ์</t>
  </si>
  <si>
    <t>และวัสดุการศึกษาให้แก่</t>
  </si>
  <si>
    <t xml:space="preserve">จัดซื้อครุภัณฑ์วัสดุการศึกษา  </t>
  </si>
  <si>
    <t>จำนวน 20  รายการ</t>
  </si>
  <si>
    <t>เด็ก / เยาวชนมีพัฒนาการ</t>
  </si>
  <si>
    <t>-ประชาชนในเขตเทศบาล</t>
  </si>
  <si>
    <t>ได้รับรู้ข่าวสาร  และได้มี</t>
  </si>
  <si>
    <t>การของเทศบาลเมืองสระแก้ว</t>
  </si>
  <si>
    <t>ส่วนร่วมในกิจกรรม/โครง-</t>
  </si>
  <si>
    <t xml:space="preserve"> -เครื่องรับ-ส่งภาคAM,FM 1เครื่อง</t>
  </si>
  <si>
    <t xml:space="preserve"> - เครื่องเล่นคาสเซ็ทเทป 1 เครื่อง</t>
  </si>
  <si>
    <t xml:space="preserve"> - เครื่องเล่น CD,DVD 1 เครื่อง</t>
  </si>
  <si>
    <t>1.จัดซื้อกล้องถ่ายภาพนิ่งระบบ</t>
  </si>
  <si>
    <t xml:space="preserve">ดิจิตอลความละเอียดไม่น้อยกว่า </t>
  </si>
  <si>
    <t>ครบชุด จำนวน  1  ตัว</t>
  </si>
  <si>
    <t>จัดซื้อตู้เก็บเอกสารชนิดกระจก</t>
  </si>
  <si>
    <t>บานเลื่อน  จำนวน  22  ตู้</t>
  </si>
  <si>
    <t>การจัดเก็บเอกสาร มีความ</t>
  </si>
  <si>
    <t>ในการค้นหา</t>
  </si>
  <si>
    <t>พัฒนาประสิทธิภาพ</t>
  </si>
  <si>
    <t>การจัดเก็บรายได้</t>
  </si>
  <si>
    <t>เพิ่มความคล่องตัวในด้านการ</t>
  </si>
  <si>
    <t>ปฏิบัติงานด้านงานธุรการและ</t>
  </si>
  <si>
    <t xml:space="preserve"> ด้านธุรการและงานเอกสาร และ</t>
  </si>
  <si>
    <t xml:space="preserve"> ประหยัดงบประมาณการซ่อม</t>
  </si>
  <si>
    <t xml:space="preserve"> บำรุงเครื่องเก่าที่ชำรุด</t>
  </si>
  <si>
    <t xml:space="preserve"> -เพื่อจัดหารถยนต์ประจำตำแหน่ง</t>
  </si>
  <si>
    <t xml:space="preserve">  ที่มีคุณภาพและมีความปลอดภัย</t>
  </si>
  <si>
    <t xml:space="preserve">  ให้กับผู้บริหาร</t>
  </si>
  <si>
    <t xml:space="preserve">  อย่างมีประสิทธิภาพในการให้</t>
  </si>
  <si>
    <t xml:space="preserve">  บริการประชาชนได้ดียิ่งขึ้น</t>
  </si>
  <si>
    <t>ประชาชนและหน่วยงานที่เกี่ยวข้อง</t>
  </si>
  <si>
    <t>ประชาชนโดยทั่วไปผู้บริหารฯ</t>
  </si>
  <si>
    <t>สมาชิกสภาฯพนักงานเทศบาล</t>
  </si>
  <si>
    <t>พึงพอใจในการบริการ</t>
  </si>
  <si>
    <t xml:space="preserve"> ช่วยเหลือประชาชน ที่</t>
  </si>
  <si>
    <t xml:space="preserve"> ประสบสาธารณภัย </t>
  </si>
  <si>
    <t xml:space="preserve"> - รถยนต์บรรทุกน้ำอเนกประสงค์</t>
  </si>
  <si>
    <t xml:space="preserve">  -รถยนต์บรรทุกน้ำอเนกประสงค์</t>
  </si>
  <si>
    <t xml:space="preserve"> และสามารถช่วยเหลือ</t>
  </si>
  <si>
    <t xml:space="preserve"> โดยเฉพาะอาคารที่มี</t>
  </si>
  <si>
    <t>ขนาดใหญ่</t>
  </si>
  <si>
    <t xml:space="preserve"> ขนาดกำลังส่งไม่น้อยกว่า 25วัตต์</t>
  </si>
  <si>
    <t xml:space="preserve"> หัวฉีดดับเพลิงชนิดปรับฝอย</t>
  </si>
  <si>
    <t xml:space="preserve"> และสามารถควบคุมอัตราการ</t>
  </si>
  <si>
    <t xml:space="preserve"> ไหลของน้ำได้  จำนวน  2  หัว</t>
  </si>
  <si>
    <t xml:space="preserve">  ติดตั้งกับรถดับเพลิงจำนวน 2ชุด</t>
  </si>
  <si>
    <t xml:space="preserve"> 13.จัดซื้อเครื่องยนต์ดีเซล</t>
  </si>
  <si>
    <t xml:space="preserve"> พร้อมติดตั้งปั๊มสูบน้ำ</t>
  </si>
  <si>
    <t xml:space="preserve"> เดือดร้อนจากปัญหาอุทกภัย</t>
  </si>
  <si>
    <t xml:space="preserve"> ให้กับประชาชนในพื้นที่</t>
  </si>
  <si>
    <t xml:space="preserve"> จัดซื้อเครื่องยนต์ดีเซลขนาด</t>
  </si>
  <si>
    <t>ไม่น้อยกว่า 10 แรงม้า พร้อม</t>
  </si>
  <si>
    <t xml:space="preserve"> ปั๊มสูบน้ำและอุปกรณ์สามารถ</t>
  </si>
  <si>
    <t>บรรเทาความ เดือดร้อน</t>
  </si>
  <si>
    <t>จากปัญหาอุทกภัย</t>
  </si>
  <si>
    <t xml:space="preserve"> 14.จัดซื้อเครื่องตัดหญ้า</t>
  </si>
  <si>
    <t xml:space="preserve"> ชนิดสายสะพายแบบข้อแข็ง</t>
  </si>
  <si>
    <t xml:space="preserve"> ประกอบด้วย หมวกดับเพลิงแบบ</t>
  </si>
  <si>
    <t xml:space="preserve"> 16.จัดซื้อเครื่องช่วยหายใจ</t>
  </si>
  <si>
    <t xml:space="preserve"> แบบถังอัดอากาศชนิด</t>
  </si>
  <si>
    <t xml:space="preserve"> สะพายหลัง( BA )</t>
  </si>
  <si>
    <t>17.จัดซื้อเครื่องอัดอากาศ</t>
  </si>
  <si>
    <t xml:space="preserve"> สำหรับอัดอากาศลงถัง</t>
  </si>
  <si>
    <t>เครื่องช่วยหายใจ</t>
  </si>
  <si>
    <t xml:space="preserve">1.เพื่อให้การประสานงานควบคุม </t>
  </si>
  <si>
    <t>สั่งการ ขณะปฏิบัติหน้าที่ออก</t>
  </si>
  <si>
    <t>ตรวจการดูแลความสงบฯ - การ</t>
  </si>
  <si>
    <t>จราจรได้โดยตรงและรวดเร็วขึ้น</t>
  </si>
  <si>
    <t>จัดอบรมและสัมมนาด้านความรู้ที่</t>
  </si>
  <si>
    <t>หน่วยงานของรัฐหรือเอกชน</t>
  </si>
  <si>
    <t>เกี่ยวข้องและทัศนศึกษาดูงานใน</t>
  </si>
  <si>
    <t xml:space="preserve">นายกเทศมนตรี ประธานสภา </t>
  </si>
  <si>
    <t>รองนายกเทศมนตรี  สมาชิกสภา</t>
  </si>
  <si>
    <t xml:space="preserve">เทศบาล  ที่ปรึกษานายกเทศมนตรี </t>
  </si>
  <si>
    <t>เลขานุการนายกเทศมนตรีตรี และ</t>
  </si>
  <si>
    <t>ให้ประชาชนได้ทราบความสำคัญ</t>
  </si>
  <si>
    <t>ของ วันเทศบาล  และเห็นถึง</t>
  </si>
  <si>
    <t>ความสำคัญของกรมการปกครอง</t>
  </si>
  <si>
    <t>ให้บริการทั้งใน และนอกสถานที่</t>
  </si>
  <si>
    <t>เพื่อการบริหารจัดการที่ดี ให้</t>
  </si>
  <si>
    <t>ประชาชนได้รับการบริการที่ดี</t>
  </si>
  <si>
    <t>สำหรับค่าใช้จ่ายหมวดค่า</t>
  </si>
  <si>
    <t>หรือองค์กรเอกชน ในการดำเนิน</t>
  </si>
  <si>
    <t>กิจกรรมอันเป็นสาธารณะ</t>
  </si>
  <si>
    <t>ประโยชน์ ที่อยู่ในอำนาจหน้าที่</t>
  </si>
  <si>
    <t>ของเทศบาลและเป็นไปตาม</t>
  </si>
  <si>
    <t>ระเบียบกฎหมาย</t>
  </si>
  <si>
    <t>เพื่อพัฒนาประสิทธิภาพการ</t>
  </si>
  <si>
    <t>จัดเก็บรายได้ของกองคลัง</t>
  </si>
  <si>
    <t>ปรับปรุงถนนเทศบาล 20 โดยทำการ</t>
  </si>
  <si>
    <t>โครงการอุดหนุนหน่วยงาน</t>
  </si>
  <si>
    <t>ของรัฐ เอกชนและหน่วยงาน</t>
  </si>
  <si>
    <t>อื่น ๆในกิจการอันเป็น</t>
  </si>
  <si>
    <t xml:space="preserve">ประโยชน์เช่น  ด้านศาสนา </t>
  </si>
  <si>
    <t>กิจกรรมอื่น ๆ  ฯลฯ</t>
  </si>
  <si>
    <t>การศึกษา  กีฬา และ</t>
  </si>
  <si>
    <t>12. โครงการส่งเสริมเด็ก /</t>
  </si>
  <si>
    <t xml:space="preserve"> เยาวชนประชาชนได้ใช้เวลา</t>
  </si>
  <si>
    <t>ว่างในการออกกำลังกาย</t>
  </si>
  <si>
    <t>วอลเล่ย์บอลเทศบาลเมือง</t>
  </si>
  <si>
    <t>10.โครงการขยายเขตระบบ</t>
  </si>
  <si>
    <t>จำหน่ายไฟฟ้า ภายในโรงเรียน</t>
  </si>
  <si>
    <t>เทศบาล๒ (บ้านลัดกะสัง)</t>
  </si>
  <si>
    <t>พัฒนาเด็กเล็กศูนย์ที่ 2 และ</t>
  </si>
  <si>
    <t>ศูนย์ที่ 3</t>
  </si>
  <si>
    <t xml:space="preserve">ประสิทธิภาพรวดเร็วทันสมัย </t>
  </si>
  <si>
    <t>ขนาด  7 คิวบิกฟุต</t>
  </si>
  <si>
    <t>กระจายข่าว พร้อมชุดควบคุม</t>
  </si>
  <si>
    <t xml:space="preserve">ไฟฟ้าจำนวน 1 ชุด </t>
  </si>
  <si>
    <t>ต้องการ  เพื่อให้การปฏิบัติ</t>
  </si>
  <si>
    <t>นักศึกษา และประชาชนทั่วไป</t>
  </si>
  <si>
    <t xml:space="preserve">เพื่อรักษาทรัพย์สินทางราชการ </t>
  </si>
  <si>
    <t xml:space="preserve">และของกลางผู้กระทำความผิดฯ </t>
  </si>
  <si>
    <t xml:space="preserve">พนักงานเทศบาล พึงพอใจใน </t>
  </si>
  <si>
    <t xml:space="preserve"> - จัดซื้อเครื่องตัดหญ้าแบบ</t>
  </si>
  <si>
    <t xml:space="preserve">ข้ออ่อน  จำนวน  2  เครื่อง  </t>
  </si>
  <si>
    <t>ให้โรงเรียนในสังกัด</t>
  </si>
  <si>
    <t xml:space="preserve">เทศบาลเมืองสระแก้วจำนวน </t>
  </si>
  <si>
    <t>ใช้ตลอดทั้งปี  และเพียงพอกับ</t>
  </si>
  <si>
    <t>ความต้องการใช้</t>
  </si>
  <si>
    <t xml:space="preserve">ปรับอากาศ ขนาด  </t>
  </si>
  <si>
    <t>การปฏิบัติงาน มีประสิทธิภาพ</t>
  </si>
  <si>
    <t xml:space="preserve">ขนาดไม่ต่ำกว่า  35,000  บีทียู  </t>
  </si>
  <si>
    <t>บันทึกข้อมูล การจัดการเรียน</t>
  </si>
  <si>
    <t>ข้อมูล ในการจัดการเรียน</t>
  </si>
  <si>
    <t>การสอน ให้มีประสิทธิภาพ</t>
  </si>
  <si>
    <t>เพื่อเพิ่มประสิทธิภาพการเรียน</t>
  </si>
  <si>
    <t>งานมีประสิทธิภาพยิ่งขึ้น</t>
  </si>
  <si>
    <t>เป็นระเบียบเรียบร้อยสะดวก</t>
  </si>
  <si>
    <r>
      <t xml:space="preserve">สำนักงาน   </t>
    </r>
    <r>
      <rPr>
        <b/>
        <u val="single"/>
        <sz val="14"/>
        <color indexed="8"/>
        <rFont val="Angsana New"/>
        <family val="1"/>
      </rPr>
      <t>กองคลัง</t>
    </r>
  </si>
  <si>
    <t>ต้องการเพื่อให้การปฏิบัติงาน</t>
  </si>
  <si>
    <t>การปฏิบัติงาน การบริหาร</t>
  </si>
  <si>
    <t>จัดการของเทศบาลเมือง</t>
  </si>
  <si>
    <t>สระแก้ว มีประสิทธิภาพยิ่งขึ้น</t>
  </si>
  <si>
    <t>งานกับประชาชนรวดเร็วยิ่งขึ้น</t>
  </si>
  <si>
    <t>ปฏิบัติงานเพื่อการบริการที่ดี</t>
  </si>
  <si>
    <t>การบริการประชาชนรวดเร็ว</t>
  </si>
  <si>
    <t>และมีประสิทธิภาพยิ่งขึ้น</t>
  </si>
  <si>
    <t xml:space="preserve"> คอมพิวเตอร์แบบพกพา</t>
  </si>
  <si>
    <t>( Note Book )</t>
  </si>
  <si>
    <t>ผู้บริหารเทศบาล สมาชิกสภา</t>
  </si>
  <si>
    <t>เทศบาล พนักงานเทศบาล ฯลฯ</t>
  </si>
  <si>
    <t>จัดซื้อรถตู้  จำนวน  1  คัน</t>
  </si>
  <si>
    <t xml:space="preserve"> จัดซื้อเครื่องอัดอากาศ</t>
  </si>
  <si>
    <t>-การจัดทำแผนพัฒนาท้องถิ่น</t>
  </si>
  <si>
    <t>ดำเนินการตามระเบียบขั้นตอน</t>
  </si>
  <si>
    <t>ของกระทรวงมหาดไทยว่าด้วย</t>
  </si>
  <si>
    <t>การจัดทำแผนพัฒนาของ อปท.</t>
  </si>
  <si>
    <t>ของ เทศบาลเมืองสระแก้ว</t>
  </si>
  <si>
    <t xml:space="preserve"> ดำเนินการสำรวจความพึงพอใจของ</t>
  </si>
  <si>
    <t>ผู้รับบริการอย่างน้อยปีละ  1  ครั้ง</t>
  </si>
  <si>
    <t xml:space="preserve"> -เทศบาลมีการจัดสรร</t>
  </si>
  <si>
    <t>งบประมาณอย่างมีประสิทธิผล</t>
  </si>
  <si>
    <t>เจ้าหน้าที่ที่เกี่ยวข้อง ฯลฯ</t>
  </si>
  <si>
    <t>และผู้ปฏิบัติงานฝ่ายสนับสนุนการ</t>
  </si>
  <si>
    <t>สอนและเจ้าหน้าที่ที่เกี่ยวข้อง ฯลฯ</t>
  </si>
  <si>
    <t>บุคลากรของเทศบาล ได้รับการฝึก</t>
  </si>
  <si>
    <t>อบรมแผนการฝึกอบรมของกรม</t>
  </si>
  <si>
    <t>อบรมเกี่ยวกับประกันสังคม</t>
  </si>
  <si>
    <t>อบรม ส่งเสริมให้ความรู้ด้าน</t>
  </si>
  <si>
    <t xml:space="preserve"> ชุมชนเมืองย่อยในเขตเทศบาล</t>
  </si>
  <si>
    <t>-ประชาคมท้องถิ่น ในเขต</t>
  </si>
  <si>
    <t>เทศบาลฯมีส่วนร่วมในการ</t>
  </si>
  <si>
    <t>จัดทำแผนพัฒนา</t>
  </si>
  <si>
    <t>สระแก้ว  ทุกชุมชน ได้รับรู้</t>
  </si>
  <si>
    <t xml:space="preserve">เมืองสระแก้ว ทุกชุมชน </t>
  </si>
  <si>
    <t>บริการสาธารณะ ของ</t>
  </si>
  <si>
    <t>พึงพอใจในการให้บริการ</t>
  </si>
  <si>
    <t>และลูกจ้าง ของเทศบาลเมือง-</t>
  </si>
  <si>
    <t>ใช้สอยและวัสดุ เพื่อให้</t>
  </si>
  <si>
    <t>การปฏิบัติงานมีประสิทธิ-</t>
  </si>
  <si>
    <t>ภาพ ยิ่งขึ้น</t>
  </si>
  <si>
    <t>เพื่อให้มีงบประมาณเพียงพอ</t>
  </si>
  <si>
    <t>เงินอุดหนุนหน่วยงานของรัฐ</t>
  </si>
  <si>
    <t>หรือองค์กรเอกชน ในกิจกรรม</t>
  </si>
  <si>
    <t>อัน เป็นสาธารณะประโยชน์</t>
  </si>
  <si>
    <t>เอกชนต่าง ๆ มีส่วนร่วมใน</t>
  </si>
  <si>
    <t xml:space="preserve">ท้องถิ่นในการจัดกิจกรรมต่างๆอัน </t>
  </si>
  <si>
    <t>เป็นสาธารณประโยชน์แก่ส่วนรวม</t>
  </si>
  <si>
    <t>ที่อยู่ในอำนาจหน้าที่ของเทศบาล</t>
  </si>
  <si>
    <t xml:space="preserve">และเป็นไปตามระเบียบกฎหมาย </t>
  </si>
  <si>
    <t>สระแก้วให้สามารถบริหารจัดการ</t>
  </si>
  <si>
    <t xml:space="preserve">เรียนการสอนได้อย่างมีประสิทธิภาพ </t>
  </si>
  <si>
    <t>สู่มาตรฐานระดับสากล</t>
  </si>
  <si>
    <t>โรงเรียนสังกัด เทศบาลเมือง</t>
  </si>
  <si>
    <t>สร้างสรรค์ นวัตกรรมที่</t>
  </si>
  <si>
    <t>จัดอบรมเยาวชนในเขตเทศบาล</t>
  </si>
  <si>
    <t>เพื่อเสริมสร้างความรู้และ</t>
  </si>
  <si>
    <t>ประสบการณ์แก่แกนนำเยาวชน</t>
  </si>
  <si>
    <t xml:space="preserve">แก่แกนนำเยาวชนในชุมชน </t>
  </si>
  <si>
    <t>เมืองย่อยทุกชุมชน ๆละ 8  คน</t>
  </si>
  <si>
    <t>เพื่อส่งเสริมสนับสนุนเยาวชนให้มี</t>
  </si>
  <si>
    <t>เพื่อสนับสนุนสร้างแรงจูงใจแก่</t>
  </si>
  <si>
    <t>ผู้ทำความดี  มีความสามารถเป็น</t>
  </si>
  <si>
    <t>เข้มแข็งมากขึ้น</t>
  </si>
  <si>
    <t>แบบอย่าง มีสภาวะเป็นผู้นำที่</t>
  </si>
  <si>
    <t xml:space="preserve">ชุมชนละ 1 ประเภท </t>
  </si>
  <si>
    <t xml:space="preserve">ดีเด่น ทุกชุมชนเมืองย่อย </t>
  </si>
  <si>
    <t>ทุกชุมชนเมืองย่อย ชุมชนละ 3 ทุน</t>
  </si>
  <si>
    <t>ทุกชุมชนเมืองย่อยในเขตเทศบาล</t>
  </si>
  <si>
    <t xml:space="preserve">   ฯลฯ</t>
  </si>
  <si>
    <t>ได้รับสนับสนุนค่าใช้จ่ายด้าน</t>
  </si>
  <si>
    <t>การบริหารการจัดการศึกษา</t>
  </si>
  <si>
    <t>แข็งแรงสมบูรณ์</t>
  </si>
  <si>
    <t>นักเรียนมีสุขภาพพลานามัย</t>
  </si>
  <si>
    <t>ที่แข็งแรงสมบูรณ์</t>
  </si>
  <si>
    <t>โครงการเข้าค่ายพักแรมลูกเสือ/</t>
  </si>
  <si>
    <t>จัดเข้าค่ายลูกเสือ/ เนตรนารีในเขต</t>
  </si>
  <si>
    <t xml:space="preserve">เพื่อให้เด็ก  /เยาวชน / นักเรียน </t>
  </si>
  <si>
    <t>มีความรู้ รู้จักเหตุผลในการเรียน</t>
  </si>
  <si>
    <t>จัดโครงการเข้าค่าย เด็ก/เยาวชน/</t>
  </si>
  <si>
    <t>นักเรียน เข้าค่ายศูนย์วิทยาศาสตร์</t>
  </si>
  <si>
    <t>เพื่อการศึกษา  จำนวน  100  คน</t>
  </si>
  <si>
    <t>ในวิชาชีพ</t>
  </si>
  <si>
    <t>การเลื่อนตำแหน่งและเงิน</t>
  </si>
  <si>
    <t>ประจำตำแหน่ง</t>
  </si>
  <si>
    <t>ปัญญาเหมาะสมกับวัย</t>
  </si>
  <si>
    <t>ภายในโรงเรียนเทศบาล ๒</t>
  </si>
  <si>
    <t>เทศบาล ๒ (บ้านลัดกะสัง)</t>
  </si>
  <si>
    <t>ปรับปรุงภูมิทัศน์โรงเรียน</t>
  </si>
  <si>
    <t>ในสังกัดเทศบาล ให้มีสวยงาม</t>
  </si>
  <si>
    <t>น่าอยู่</t>
  </si>
  <si>
    <t>ภายในโรงเรียนในสังกัด</t>
  </si>
  <si>
    <t>สำหรับโรงเรียน ในสังกัด</t>
  </si>
  <si>
    <t>นักเรียน/ครูมีห้องส้วมถูก</t>
  </si>
  <si>
    <t>สุขลักษณะเพียงพอกับการ</t>
  </si>
  <si>
    <t>ใช้งานไม่น้อยกว่าร้อยละ  80</t>
  </si>
  <si>
    <t>โครงการก่อสร้างอาคารอเนก</t>
  </si>
  <si>
    <t>ก่อสร้างอาคารอเนกประสงค์  2  ชั้น</t>
  </si>
  <si>
    <t xml:space="preserve"> -เด็ก/นักเรียน ได้มีโอกาส</t>
  </si>
  <si>
    <t>ในการเรียนรู้สิ่งใหม่ๆ</t>
  </si>
  <si>
    <t>สอดคล้องกับแนวทางพระราช</t>
  </si>
  <si>
    <t>บัญญัติการศึกษาแห่งชาติ พ.ศ.2542</t>
  </si>
  <si>
    <t>สำเร็จทางการศึกษา</t>
  </si>
  <si>
    <t>ใจในความสำเร็จจากการเรียน</t>
  </si>
  <si>
    <t>- เด็กได้เรียนรู้กับโลกของ</t>
  </si>
  <si>
    <t>เทคโนโลยีอย่างมีความสุข</t>
  </si>
  <si>
    <t>และสนุกสนาน</t>
  </si>
  <si>
    <t xml:space="preserve">จำนวน  2 หลัง  ตามแบบ </t>
  </si>
  <si>
    <t>และวัสดุการศึกษา</t>
  </si>
  <si>
    <t>ที่เหมาะสมกับการใช้งาน และทำ</t>
  </si>
  <si>
    <t>ให้การเรียนการสอนมีประสิทธิภาพ</t>
  </si>
  <si>
    <t>6.โครงการก่อสร้างศูนย์</t>
  </si>
  <si>
    <t>วิทยาศาสตร์เพื่อการกีฬา</t>
  </si>
  <si>
    <t>ใช้เวลาว่างมาเล่นกีฬาไม่ยุ่งเกี่ยว</t>
  </si>
  <si>
    <t>ได้มีสถานที่ออกกำลังกายและ</t>
  </si>
  <si>
    <t>และสามารถว่ายน้ำได้</t>
  </si>
  <si>
    <t>8.โครงการปรับปรุงโรงอาหาร</t>
  </si>
  <si>
    <t xml:space="preserve">ให้โรงเรียนในสังกัด ได้แก่ </t>
  </si>
  <si>
    <t xml:space="preserve"> ร.ร.เทศบาล ๑,๒</t>
  </si>
  <si>
    <t>9.โครงการก่อสร้างถนน คสล.</t>
  </si>
  <si>
    <t>ครู นักเรียนและผู้ปกครองโรงเรียน</t>
  </si>
  <si>
    <t xml:space="preserve">โรงเรียนเทศบาล ๒ </t>
  </si>
  <si>
    <t>สัญจรไป-มาในโรงเรียน</t>
  </si>
  <si>
    <t>เทศบาล ๒  (บ้านลัดกะสัง) และ</t>
  </si>
  <si>
    <t>ผู้มาติดต่อราชการ ฯลฯ ได้รับ</t>
  </si>
  <si>
    <t>ความสะดวก</t>
  </si>
  <si>
    <t>อเนกประสงค์โรงเรียนเทศบาล</t>
  </si>
  <si>
    <t>ก่อสร้างต่อเติมอาคารอเนกประสงค์</t>
  </si>
  <si>
    <t>โรงเรียนเทศบาล ๑</t>
  </si>
  <si>
    <t xml:space="preserve"> (หนองกะพ้ออนุสรณ์)</t>
  </si>
  <si>
    <t>๑  (หนองกะพ้ออนุสรณ์)</t>
  </si>
  <si>
    <t>ได้ดื่มนมตลอดทั้งปีและมีสุขภาพ</t>
  </si>
  <si>
    <t>ปรับสภาพภูมิทัศน์ศูนย์พัฒนา</t>
  </si>
  <si>
    <t>เด็กเล็กก่อนวัยเรียน ของเทศบาล</t>
  </si>
  <si>
    <t>เมืองสระแก้ว ให้สวยงาม</t>
  </si>
  <si>
    <t>เด็กเล็กและปรับภูมิทัศน์โรง</t>
  </si>
  <si>
    <t>ฆ่าสัตว์และชุมชน</t>
  </si>
  <si>
    <t>ชุมชนที่  11  จำนวน  1  แห่ง</t>
  </si>
  <si>
    <t xml:space="preserve"> - ค่าวัสดุการศึกษาเด็กเล็ก</t>
  </si>
  <si>
    <t xml:space="preserve"> - ค่าตอบเเทนและเงินเพิ่มการ</t>
  </si>
  <si>
    <t>9. โครงการสนับสนุนศูนย์</t>
  </si>
  <si>
    <t>พัฒนาเด็กเล็ก เทศบาลเมือง</t>
  </si>
  <si>
    <t>2. อาคารอเนกประสงค์/ประชุม</t>
  </si>
  <si>
    <t>โครงการพัฒนางานสาธารณสุข</t>
  </si>
  <si>
    <t>มูลฐานในเขตเทศบาล</t>
  </si>
  <si>
    <t>และพัฒนาศักยภาพสามารถ</t>
  </si>
  <si>
    <t>ร่วมโครงการฯ</t>
  </si>
  <si>
    <t>โครงการป้องกันและควบคุม</t>
  </si>
  <si>
    <t>รุนแรงและอันตรายของโรค</t>
  </si>
  <si>
    <t>ปรับปรุงสวนสาธารณะ</t>
  </si>
  <si>
    <t xml:space="preserve">สระแก้ว-สระขวัญ   </t>
  </si>
  <si>
    <t xml:space="preserve"> - ถนนเทศบาล 10</t>
  </si>
  <si>
    <t xml:space="preserve"> จำนวน 1 เครื่อง</t>
  </si>
  <si>
    <t>(การพิมพ์  2 หน้าอัตโนมัติ)</t>
  </si>
  <si>
    <t>2.เครื่องพิมพ์ (color laser printer )</t>
  </si>
  <si>
    <t xml:space="preserve"> (การพิมพ์ 2หน้าอัตโนมัติ)</t>
  </si>
  <si>
    <r>
      <t>และเครื่องพิมพ์</t>
    </r>
    <r>
      <rPr>
        <sz val="12"/>
        <rFont val="Angsana New"/>
        <family val="1"/>
      </rPr>
      <t>(color laser printer)</t>
    </r>
  </si>
  <si>
    <t xml:space="preserve">  การให้บริการประชาชนได้</t>
  </si>
  <si>
    <t xml:space="preserve"> -เจ้าหน้าที่ปฏิบัติงานใน</t>
  </si>
  <si>
    <t xml:space="preserve">  อย่างมีประสิทธิภาพยิ่งขึ้น</t>
  </si>
  <si>
    <t>จัดการศึกษา และมีความรู้ความ</t>
  </si>
  <si>
    <t>เข้าใจในการจัดการศึกษามากขึ้น</t>
  </si>
  <si>
    <t>เพื่อให้เด็กนักเรียนรู้จักการ</t>
  </si>
  <si>
    <t>ตรงต่อเวลา ในการเดินทาง</t>
  </si>
  <si>
    <t>ร่วมกันมีความรักสามัคคีกัน</t>
  </si>
  <si>
    <t>(บ้านลัดกะสัง) โดยทำการ</t>
  </si>
  <si>
    <t>ก่อสร้างลานคอนกรีตเสริมเหล็ก</t>
  </si>
  <si>
    <t>10  ที่นั่ง สำหรับโรงเรียนใน</t>
  </si>
  <si>
    <t>จำนวนสุนัขจรจัดในเขตเทศบาล</t>
  </si>
  <si>
    <t>ลดลง</t>
  </si>
  <si>
    <t>ธรรมชาติไม่น้อยกว่าร้อยละ 70</t>
  </si>
  <si>
    <t>จัดอบรมเด็กและเยาวชนใน</t>
  </si>
  <si>
    <t>เขตเทศบาล  จำนวน  40  คน</t>
  </si>
  <si>
    <t>สัมพันธ์เพื่ออนุรักษ์</t>
  </si>
  <si>
    <t>ทรัพยากรธรรมชาติ</t>
  </si>
  <si>
    <t xml:space="preserve"> -ลดแหล่งเพาะพันธุ์ของสัตว์</t>
  </si>
  <si>
    <t xml:space="preserve"> -เพื่อกำจัดแหล่งเพาะพันธุ์ของสัตว์</t>
  </si>
  <si>
    <t>(ปรากฎในงบกลาง)</t>
  </si>
  <si>
    <t>เด็ก / เยาวชน ในชุมชน</t>
  </si>
  <si>
    <t>เมืองย่อย ทุกชุมชนใน</t>
  </si>
  <si>
    <t>100  คน</t>
  </si>
  <si>
    <t xml:space="preserve">เขตเทศบาล   จำนวน  </t>
  </si>
  <si>
    <t>ทุกชุมชน</t>
  </si>
  <si>
    <t>จัดเวทีประชาคม ชุมชนเมืองย่อย</t>
  </si>
  <si>
    <t>ภายนอกได้อย่างครอบคลุม</t>
  </si>
  <si>
    <t>เพื่อแลกเปลื่ยนความรู้ความเข้าใจ</t>
  </si>
  <si>
    <t>ผู้ประกอบการค้า</t>
  </si>
  <si>
    <t>และสร้างมวลชนสัมพันธ์ กับ</t>
  </si>
  <si>
    <t xml:space="preserve"> อัคคีภัยในพื้นที่และมีความรู้</t>
  </si>
  <si>
    <t xml:space="preserve"> ในการระงับอัคคีภัยเบื้องต้น</t>
  </si>
  <si>
    <t xml:space="preserve"> เยาวชนในเขตเทศบาล มี</t>
  </si>
  <si>
    <t xml:space="preserve"> จิตสำนึก ในการป้องกัน</t>
  </si>
  <si>
    <t>ฉลอง วันสำคัญของทางราชการ</t>
  </si>
  <si>
    <t>เพื่อเป็นการดำรงรักษาไว้ซึ่ง</t>
  </si>
  <si>
    <t>วันสำคัญของทางราชการของ</t>
  </si>
  <si>
    <t>ไทยให้อนุชนรุ่นหลังได้ศึกษา</t>
  </si>
  <si>
    <t>และสืบทอดต่อไป</t>
  </si>
  <si>
    <t>การแข่งขันกีฬานักเรียนองค์กร</t>
  </si>
  <si>
    <t>กับชุมชนทุกชุมชนเมืองย่อย ใน</t>
  </si>
  <si>
    <t xml:space="preserve">เขตเทศบาล  ชุมชนละ  1  แห่ง  </t>
  </si>
  <si>
    <t>ไทยให้ดำรงสืบต่อไป</t>
  </si>
  <si>
    <t>เด็ก / เยาวชนประชาชนในเขต</t>
  </si>
  <si>
    <t xml:space="preserve">เทศบาลเมืองสระแก้วทั้ง  ทุก </t>
  </si>
  <si>
    <t xml:space="preserve">ชุมชนเมืองย่อย จำนวน  1,000คน  </t>
  </si>
  <si>
    <t>มีความเลื่อมใสพระพุทธศาสนา</t>
  </si>
  <si>
    <t>ประชาชนในเขตเทศบาล ทุกชุมชน</t>
  </si>
  <si>
    <t xml:space="preserve"> และพื้นที่ใกล้เคียง ร่วมโครงการ</t>
  </si>
  <si>
    <t>สมโภชศาลหลักเมืองจังหวัดสระแก้ว</t>
  </si>
  <si>
    <t>สระแก้ว ทุกชุมชนเมืองย่อย</t>
  </si>
  <si>
    <t>มีส่วนร่วมในโครงการวัฒนธรรม</t>
  </si>
  <si>
    <t>สายใยชุมชน</t>
  </si>
  <si>
    <t>ปางสีดา ของจังหวัดสระแก้ว</t>
  </si>
  <si>
    <t>เพื่อให้ประชาชนและเยาวชน</t>
  </si>
  <si>
    <t>ไม่พึงพาสิ่งเสพติด</t>
  </si>
  <si>
    <t>ก่อสร้างลานกีฬาอเนกประสงค์</t>
  </si>
  <si>
    <t>เข้าร่วมกิจกรรมเนื่องในเทศกาล</t>
  </si>
  <si>
    <t>ดูผีเสื้อที่ปางสีดา ฯ</t>
  </si>
  <si>
    <t>มีความสามัคคี ไม่เสพยาเสพติด</t>
  </si>
  <si>
    <t>เด็ก / เยาวชน / ประชาชน ในเขต</t>
  </si>
  <si>
    <t>เมืองย่อย เข้าร่วมโครงการฯ</t>
  </si>
  <si>
    <t>เทศบาลเมืองสระแก้ว ทุกชุมชน</t>
  </si>
  <si>
    <t xml:space="preserve">กับเด็ก / เยาวชน / ประชาชน </t>
  </si>
  <si>
    <t>ปีละ1  ครั้ง  จำนวน  500  คน</t>
  </si>
  <si>
    <t>80%  และห่างไกลจากยาเสพติด</t>
  </si>
  <si>
    <t>70%  สนใจเล่นกีฬา</t>
  </si>
  <si>
    <t>เทศบาลเมืองสระแก้วทุกชุมชน</t>
  </si>
  <si>
    <t>เมืองสระแก้ว ทุกชุมชนใช้เวลา</t>
  </si>
  <si>
    <t>ว่างในการเล่นกีฬา</t>
  </si>
  <si>
    <t>ทุกชุมชนเมืองย่อย ของ</t>
  </si>
  <si>
    <t>จัดซื้ออุปกรณ์กีฬามอบให้ชุมชน</t>
  </si>
  <si>
    <t>เมืองย่อยทุกชุมชน  เช่น</t>
  </si>
  <si>
    <t xml:space="preserve"> - คณะผู้บริหาร,พนักงานเทศบาล</t>
  </si>
  <si>
    <t>อยู่ร่วมกันไม่น้อยกว่าร้อยละ 80</t>
  </si>
  <si>
    <t xml:space="preserve">คสล.พร้อมวางท่อระบายน้ำขยายผิว </t>
  </si>
  <si>
    <t>ทุกชุมชน  มีความรู้และทักษะ</t>
  </si>
  <si>
    <t>ในการเล่นกีฬา</t>
  </si>
  <si>
    <t>ได้มีความรู้  และทักษะในการเล่น</t>
  </si>
  <si>
    <t>กำลังกายเพียงพอแก่ผู้มาใช้บริการ</t>
  </si>
  <si>
    <t>วิทยาศาสตร์การกีฬามีสภาพ</t>
  </si>
  <si>
    <t>การใช้งานได้  100 %</t>
  </si>
  <si>
    <t xml:space="preserve">ชุมชนทุกชุมชนในเขตเทศบาล </t>
  </si>
  <si>
    <t>กลุ่มและรู้จักใช้เหตุผล มีความ</t>
  </si>
  <si>
    <t>เด็ก / เยาวชน / ประชาชนมีความ</t>
  </si>
  <si>
    <t xml:space="preserve">เทศบาลไม่น้อยกว่า  60 %  </t>
  </si>
  <si>
    <t>สนใจหันมาเล่นกีฬา</t>
  </si>
  <si>
    <t>เวลาว่างเล่นกีฬาไม่หันหาสิ่งเสพติด</t>
  </si>
  <si>
    <t>เด็ก / เยาวชน / ประชาชนใน</t>
  </si>
  <si>
    <t xml:space="preserve">เขตเทศบาลไม่น้อยกว่า  60 %  </t>
  </si>
  <si>
    <t>สนใจเล่นฟุตบอล</t>
  </si>
  <si>
    <t>เข้าร่วมโครงการแข่งขันกีฬา</t>
  </si>
  <si>
    <t xml:space="preserve">โรงเรียนเทศบาล ๑ </t>
  </si>
  <si>
    <t>ก่อสร้างทางลาดขึ้น-ลง</t>
  </si>
  <si>
    <t>อาคารสำนักงานเทศบาล</t>
  </si>
  <si>
    <t>เมืองสระแก้ว สำหรับคน</t>
  </si>
  <si>
    <t>พิการ</t>
  </si>
  <si>
    <t>เพื่ออำนวยความสะดวกให้คน</t>
  </si>
  <si>
    <t>พิการ ให้เข้าถึงและใช้ประโยชน์</t>
  </si>
  <si>
    <t>ตามมติคณะรัฐมนตรี</t>
  </si>
  <si>
    <t>คนพิการได้รับสิ่งอำนวย</t>
  </si>
  <si>
    <t>ความสะดวก เข้าถึงและ</t>
  </si>
  <si>
    <t>ใช้ประโยชน์ตามมติ</t>
  </si>
  <si>
    <t>คณะรัฐมนตรี</t>
  </si>
  <si>
    <t>เยาวชนได้รับความรู้เรื่องกฎ</t>
  </si>
  <si>
    <t>จราจรและการใช้ยวดยานพาหนะ</t>
  </si>
  <si>
    <t>การกระทำผิดวินัยจราจร</t>
  </si>
  <si>
    <t>เพิ่มขึ้น ลดการเกิด อุบัติเหตุ และ</t>
  </si>
  <si>
    <t>น้อยมีโอกาสได้รับการศึกษา</t>
  </si>
  <si>
    <t>เพิ่มขึ้น ไม่น้อยกว่าร้อยละ 60</t>
  </si>
  <si>
    <t>รับผิดชอบได้รับอาหารเสริม</t>
  </si>
  <si>
    <t>(นม)เพียงพอตลอดปีการศึกษา</t>
  </si>
  <si>
    <t>ได้รับอาหารเสริม  (นม)</t>
  </si>
  <si>
    <t xml:space="preserve"> เพียงพอตลอดปีการศึกษา</t>
  </si>
  <si>
    <t>เด็กเล็ก/ประถมศึกษาปีที่  6</t>
  </si>
  <si>
    <t>การจัดการศึกษาปฐมวัย</t>
  </si>
  <si>
    <t>มีคุณภาพเพิ่มขึ้นไม่น้อย</t>
  </si>
  <si>
    <t>เด็กเล็กมีความภาคภูมิใจ</t>
  </si>
  <si>
    <t>ในความสำเร็จและยกระดับ</t>
  </si>
  <si>
    <t>คุณภาพการศึกษาให้ดีขึ้น</t>
  </si>
  <si>
    <t>- ครูมีเครื่องมือและสื่อการ</t>
  </si>
  <si>
    <t>เรียนการสอนที่ทันสมัย</t>
  </si>
  <si>
    <t>- ส่งเสริมให้มีการจัดการ</t>
  </si>
  <si>
    <t>เรียนรู้แบบมีส่วนร่วม</t>
  </si>
  <si>
    <t>- ส่งเสริมให้ครูได้รับการ</t>
  </si>
  <si>
    <t>พัฒนาใช้ ICT เพื่อการ</t>
  </si>
  <si>
    <t>เด็ก/เยาวชน/ประชาชน มี</t>
  </si>
  <si>
    <t>ศักยภาพที่ส่งเสริมสนับสนุน</t>
  </si>
  <si>
    <t xml:space="preserve">นักเรียนโรงเรียนในสังกัด  </t>
  </si>
  <si>
    <t xml:space="preserve">มีครุภัณฑ์และวัสดุการศึกษา </t>
  </si>
  <si>
    <t>ใช้ในการศึกษาค้นคว้า</t>
  </si>
  <si>
    <t>ประมาณ ไม่น้อยกว่าร้อยละ 70</t>
  </si>
  <si>
    <t xml:space="preserve">ครู นักเรียนและผู้ปกครอง  </t>
  </si>
  <si>
    <t>รวมถึงผู้มาติดต่อราชการได้</t>
  </si>
  <si>
    <t>รับความสะดวกสบายในการ</t>
  </si>
  <si>
    <t>สัญจรไป - มา</t>
  </si>
  <si>
    <t>เก่าชุมชนที่  11 จำนวน  1  แห่ง</t>
  </si>
  <si>
    <t>อำนวยความสะดวกในการ</t>
  </si>
  <si>
    <t>เรียนการสอนที่มี</t>
  </si>
  <si>
    <t>ประสิทธิภาพมากขึ้น</t>
  </si>
  <si>
    <t>1. เพื่อลดเหตุเดือดร้อนรำคาญ</t>
  </si>
  <si>
    <t>อันเกิดจากสัตว์ให้แก่ประชาชน</t>
  </si>
  <si>
    <t>สวยงามเป็นที่พักผ่อนหย่อนใจ</t>
  </si>
  <si>
    <t>2,3,4,5 และถนนเทศบาล 6 เชื่อม</t>
  </si>
  <si>
    <t>เทศบาล 8 ถนนเทศบาล 7,9,11,17</t>
  </si>
  <si>
    <t>เทศบาล 6  ถนนเทศบาล 6 ซอย</t>
  </si>
  <si>
    <t xml:space="preserve"> - ท่อระบายน้ำสาธารณะ  ถนน</t>
  </si>
  <si>
    <t xml:space="preserve"> - ชุมชนมีส่วนร่วมในการ</t>
  </si>
  <si>
    <t>จัดการขยะมูลฝอยส่งผลต่อ</t>
  </si>
  <si>
    <t>การพัฒนาที่ยั่งยืน ต่อไป</t>
  </si>
  <si>
    <t xml:space="preserve"> -เพื่อให้มีสถานที่สำหรับกำจัด</t>
  </si>
  <si>
    <t>ขยะมูลฝอยร่วมกันระหว่าง</t>
  </si>
  <si>
    <t>องค์กรปกครองส่วนท้องถิ่นใน</t>
  </si>
  <si>
    <t>เขตอำเภอเมืองสระแก้ว อย่าง</t>
  </si>
  <si>
    <t>ถูกต้องตามหลักสุขาภิบาล</t>
  </si>
  <si>
    <t>ประกอบการขอรับการ</t>
  </si>
  <si>
    <t xml:space="preserve"> - มีแบบรายละเอียด ของ</t>
  </si>
  <si>
    <t>ระบบรวบรวม และระบบ</t>
  </si>
  <si>
    <t>บำบัดน้ำเสียรวม  เพื่อใช้</t>
  </si>
  <si>
    <t xml:space="preserve">ปรับปรุงถนนเทศบาล 21 ซอย 3 </t>
  </si>
  <si>
    <t>โดยทำการปูแอสฟัลท์ติกคอนกรีต</t>
  </si>
  <si>
    <t>ปรับปรุงถนนเทศบาล 20 โดย</t>
  </si>
  <si>
    <t xml:space="preserve">ระบายน้ำ ถนนภายในชุมชนที่  </t>
  </si>
  <si>
    <t xml:space="preserve">ก่อสร้างถนน  คสล. พร้อมวางท่อ </t>
  </si>
  <si>
    <t xml:space="preserve">1, 2, 3 ,7, 8, 10, 17 และ 18    </t>
  </si>
  <si>
    <t xml:space="preserve">ทำให้การจราจรมีความ </t>
  </si>
  <si>
    <t xml:space="preserve">สะดวกรวดเร็ว ปลอดภัย </t>
  </si>
  <si>
    <t>น้ำไม่ท่วมขังช่วยแก้ไข</t>
  </si>
  <si>
    <t>ปัญหาฝุ่นละอองและบ้าน</t>
  </si>
  <si>
    <t>เมืองเป็นระเบียบเรียบร้อย</t>
  </si>
  <si>
    <t>สะดวกรวดเร็วปลอดภัยน้ำ</t>
  </si>
  <si>
    <t>ไม่ท่วมขังช่วยแก้ไขปัญหา</t>
  </si>
  <si>
    <t>ฝุ่นละอองและบ้านเมืองเป็น</t>
  </si>
  <si>
    <t>เป็นระเบียบเรียบร้อย</t>
  </si>
  <si>
    <t xml:space="preserve">ทำให้การจราจร มีความ </t>
  </si>
  <si>
    <t>ฝุ่นละออง และบ้านเมือง</t>
  </si>
  <si>
    <t>ทำให้การจราจรมีความ</t>
  </si>
  <si>
    <t>สะดวก รวดเร็วปลอดภัยน้ำ</t>
  </si>
  <si>
    <t>สะดวก รวดเร็ว ปลอดภัย น้ำ</t>
  </si>
  <si>
    <t>ได้รับการดูแล</t>
  </si>
  <si>
    <t xml:space="preserve">ทำการสำรวจ เพื่อปรับปรุง ซ่อมแซม  </t>
  </si>
  <si>
    <t>ขุดลอก คู คลอง  สระน้ำ หนอง  บึง</t>
  </si>
  <si>
    <t>ฝายน้ำล้น ดาดคอนกรีต ภายในเขต</t>
  </si>
  <si>
    <t>การปฏิบัติหน้าที่</t>
  </si>
  <si>
    <t xml:space="preserve"> - เพื่อรณรงค์ให้ประชาชน</t>
  </si>
  <si>
    <t>ตระหนักถึงความกตัญญู</t>
  </si>
  <si>
    <t>เสริมสร้างให้ครอบครัวมี</t>
  </si>
  <si>
    <t>ความอบอุ่นมั่นคง</t>
  </si>
  <si>
    <t xml:space="preserve"> ฝึกซ้อมระงับอัคคีภัย อย่างน้อย</t>
  </si>
  <si>
    <t xml:space="preserve"> อย่างถูกต้อง</t>
  </si>
  <si>
    <t>ประชาชนให้ความร่วมมือใน</t>
  </si>
  <si>
    <t>การจัดงานทอดกฐินไม่น้อยกว่า</t>
  </si>
  <si>
    <t>วัดสระแก้ว / วัดหนองกะพ้อ</t>
  </si>
  <si>
    <t xml:space="preserve"> / วัดหนองนกเขา</t>
  </si>
  <si>
    <t>ประชาชน /เด็กและเยาวชน</t>
  </si>
  <si>
    <t>ได้รับประโยชน์  และมี</t>
  </si>
  <si>
    <t>ส่วนร่วมในกิจการอันเป็น</t>
  </si>
  <si>
    <t>สาธารณประโยชน์กับส่วนรวม</t>
  </si>
  <si>
    <t>ของจริยธรรม คุณธรรม รู้บาปบุญ</t>
  </si>
  <si>
    <t>ไม่น้อยกว่าร้อยละ 70 มีความ</t>
  </si>
  <si>
    <t>ปลอดภัย ในการขนย้าย และ</t>
  </si>
  <si>
    <t>8. โต๊ะเก้าอี้ ระดับ 3-6 จำนวน 5 ชุด</t>
  </si>
  <si>
    <t>เพื่อบำรุงรักษาวัสดุอุปกรณ์ครุภัณฑ์</t>
  </si>
  <si>
    <t>เพื่อให้โรงเรียนมีการ</t>
  </si>
  <si>
    <t>ประชาสัมพันธ์การติดต่อสื่อสาร</t>
  </si>
  <si>
    <t>กับทุกภาคส่วนโดยทางเว็บไซด์</t>
  </si>
  <si>
    <t>เพื่อให้ระบบการจัดการเรียน</t>
  </si>
  <si>
    <t>การสอนและการบริหารจัดการ</t>
  </si>
  <si>
    <t>เป็นไปด้วยความรวดเร็ว</t>
  </si>
  <si>
    <t>ทันสมัยเอื้อต่อการบริหาร</t>
  </si>
  <si>
    <t>จัดการและการเรียนการสอน</t>
  </si>
  <si>
    <t>ให้แก่คณะกรรมการสถานศึกษา</t>
  </si>
  <si>
    <t>โรงเรียนที่ถูกต้อง สมบูรณ์ สะดวก</t>
  </si>
  <si>
    <t xml:space="preserve">3. จัดระบบงานธุรการ  </t>
  </si>
  <si>
    <t>โดยกิจกรรม 5 ส</t>
  </si>
  <si>
    <t>ศึกษาเป็นไปอย่างมีประสิทธิ-</t>
  </si>
  <si>
    <t xml:space="preserve"> - เครื่องตัดหญ้า จำนวน 6 เครื่อง</t>
  </si>
  <si>
    <t xml:space="preserve">   ประกอบด้วย </t>
  </si>
  <si>
    <t xml:space="preserve">    ชนิดสะพาย จำนวน 2 เครื่อง</t>
  </si>
  <si>
    <t xml:space="preserve">    1.เครื่องตัดหญ้าแบบข้อแข็ง</t>
  </si>
  <si>
    <t xml:space="preserve">    2.เครื่องตัดหญ้าแบบเข็น</t>
  </si>
  <si>
    <t xml:space="preserve">    ชนิดสูบนอน จำนวน 4 เครื่อง</t>
  </si>
  <si>
    <t>กับผู้อื่นได้</t>
  </si>
  <si>
    <t>นักเรียนมีคุณธรรมประจำใจ</t>
  </si>
  <si>
    <t>รู้จักทำตนให้เป็นคนดีของสังคม</t>
  </si>
  <si>
    <t>หาความรู้ในเรื่องอนามัยส่วน</t>
  </si>
  <si>
    <t>บุคคล และอนามัยโรงเรียน</t>
  </si>
  <si>
    <t>มีความสะอาด ถูกสุขลักษณะ</t>
  </si>
  <si>
    <t>สำคัญของวันต่าง ๆ และร่วมกัน</t>
  </si>
  <si>
    <t>จัดเข้าร่วมกิจกรรมทุกครั้ง</t>
  </si>
  <si>
    <t>เพื่อส่งเสริมสนับสนุนให้เห็น</t>
  </si>
  <si>
    <t>ความสำคัญของเด็ก</t>
  </si>
  <si>
    <t>กิจกรรมรำลึกถึงพระคุณพ่อ</t>
  </si>
  <si>
    <t>เนื่องในวันพ่อแห่งชาติ</t>
  </si>
  <si>
    <t>ด้านภาคจัดกิจกรรมการเรียนรู้ที่</t>
  </si>
  <si>
    <t>เน้นผู้เรียนเป็นสำคัญ</t>
  </si>
  <si>
    <t>ตามแบบที่กำหนดภาคเรียน</t>
  </si>
  <si>
    <t>ละ  1 ครั้ง</t>
  </si>
  <si>
    <t>ด้านการจัดกิจกรรมการเรียน</t>
  </si>
  <si>
    <t>การสอนที่เน้นนักเรียนเป็นสำคัญ</t>
  </si>
  <si>
    <t>จัดกิจกรรมการเรียนการสอน</t>
  </si>
  <si>
    <t>และปรับปรุงวิธีการสอน ให้มี</t>
  </si>
  <si>
    <t>ข้อมูลนักเรียน</t>
  </si>
  <si>
    <t>ติดตั้งหอกระจายข่าว</t>
  </si>
  <si>
    <t>โครงการก่อสร้างโครงสร้างเสา</t>
  </si>
  <si>
    <t>2. ครู นักเรียนใช้สิ่อที่ช่วยบรรลุ</t>
  </si>
  <si>
    <t>วัตถุประสงค์ของการเรียนได้ดียิ่งขึ้น</t>
  </si>
  <si>
    <t>เพื่อให้ครูมีความรู้ความสามารถ</t>
  </si>
  <si>
    <t>ในการปฏิบัติงานเพิ่มขึ้น</t>
  </si>
  <si>
    <t>จำนวน  60  ตัว</t>
  </si>
  <si>
    <t xml:space="preserve"> - สมาชิผู้ใช้บริการมีความพึงพอใจ</t>
  </si>
  <si>
    <t>กิจการค้า</t>
  </si>
  <si>
    <t>ไม่มีในแผน</t>
  </si>
  <si>
    <t>โครงการอาสาสมัครจราจร</t>
  </si>
  <si>
    <t>จำนวน 50,000.บาท</t>
  </si>
  <si>
    <t>สารสนเทศ เทศบาล</t>
  </si>
  <si>
    <t>โครงการฝึกอบรมเพิ่มศักยภาพ</t>
  </si>
  <si>
    <t>คณะกรรมการชุมชนและผู้ทรง</t>
  </si>
  <si>
    <t>คุณวุฒิชุมชน</t>
  </si>
  <si>
    <t>เพื่อให้คณะกรรมการชุมชนและ</t>
  </si>
  <si>
    <t>ผู้ทรงคุณวุฒิชุมชน  ได้เพิ่มพูน</t>
  </si>
  <si>
    <t>ความรู้ความสามารถใน</t>
  </si>
  <si>
    <t>และ ผู้ทรงคุณวุฒิชุมชน</t>
  </si>
  <si>
    <t>กรรมการชุมชน ฯ ลฯ มีความรู้</t>
  </si>
  <si>
    <t>เดิม</t>
  </si>
  <si>
    <t>ชุมชนและผู้ทรงคุณวุฒิทั้งหมด</t>
  </si>
  <si>
    <t>โครงการเทศกิจพบผู้ประการกิจการค้า</t>
  </si>
  <si>
    <t>ใหม่</t>
  </si>
  <si>
    <t>เดิม 50000</t>
  </si>
  <si>
    <t>ใหม่ 60,000</t>
  </si>
  <si>
    <t>(อุดหนุนโรงเรียนสาธิตพิบูล</t>
  </si>
  <si>
    <t>บำเพ็ญ มหาวิทยาลัยบูรพา )</t>
  </si>
  <si>
    <t>อุดหนุนสำนักงานท้องถิ่น</t>
  </si>
  <si>
    <t>โครงการอาสาสมัครพิทักษ์</t>
  </si>
  <si>
    <t>สิ่งแวดล้อม = 20,000.</t>
  </si>
  <si>
    <t>การจัดการขยะมูลฝอยเพื่อสิ่ง</t>
  </si>
  <si>
    <t>-เงินสมทบกองทุนหลักประกัน</t>
  </si>
  <si>
    <t>โครงการอบรมกลุ่มผู้ประกอบการ</t>
  </si>
  <si>
    <t>- เพื่อส่งเสริมและปรับปรุงให้ร้านจำหน่าย</t>
  </si>
  <si>
    <t>ร้านจำหน่ายอาหารและ</t>
  </si>
  <si>
    <t>-ผู้ประกอบการร้านอาหาร</t>
  </si>
  <si>
    <t>ในงานสุขาภิบาลอาหาร</t>
  </si>
  <si>
    <t>อาหาร และแผงลอยจำหน่ายอาหาร ได้</t>
  </si>
  <si>
    <t>แผงลอยจำหน่ายอาหาร</t>
  </si>
  <si>
    <t>และแผงลอยนำความรู้ไป</t>
  </si>
  <si>
    <t>มาตรฐานฯ</t>
  </si>
  <si>
    <t>เข้ารับการอบรม</t>
  </si>
  <si>
    <t>ปรับปรุงร้านอาหารและ</t>
  </si>
  <si>
    <t>- เพื่อส่งเสริมเครือข่าย ผู้ประกอบการ</t>
  </si>
  <si>
    <t xml:space="preserve">จำนวน 100  คน </t>
  </si>
  <si>
    <t>แผงลอยให้ได้มาตรฐาน</t>
  </si>
  <si>
    <t>ด้านอาหารให้มีการดำเนินการต่อเนื่อง</t>
  </si>
  <si>
    <t>-ผู้ประกอบการด้านอาหาร</t>
  </si>
  <si>
    <t>และเป็นรูปธรรม</t>
  </si>
  <si>
    <t>มีการสร้างเครือข่ายอย่าง</t>
  </si>
  <si>
    <t>เพื่อจ่ายเป็นค่าวัสดุอุปกรณ์ ในการ</t>
  </si>
  <si>
    <t>ดำเนินโครงการ จำนวนเงิน</t>
  </si>
  <si>
    <t>600,000. บาท</t>
  </si>
  <si>
    <t>18. โครงการส่งนักกีฬาเข้า</t>
  </si>
  <si>
    <t>ปกครองส่วนท้องถิ่นแห่ง</t>
  </si>
  <si>
    <t>เทศบาลจังหวัดสระแก้ว</t>
  </si>
  <si>
    <t>ประสิทธิภาพในการบริหารจัดการ</t>
  </si>
  <si>
    <t>1. คณะกรรมการสถานศึกษาผู้ปก-</t>
  </si>
  <si>
    <t>ครองนำความรู้และประสบการณ์</t>
  </si>
  <si>
    <t>มาพัฒนาสถานศึกษาและชุมชนได้</t>
  </si>
  <si>
    <t>ใช้เทคโนโลยีอย่างมีประสิทธิภาพ</t>
  </si>
  <si>
    <t>นักเรียนเป็นผู้มีคุณธรรมจริยธรรม</t>
  </si>
  <si>
    <t>และผ่านเกณฑ์การประเมินคุณ</t>
  </si>
  <si>
    <t>คุณลักษณะอันพึงประสงค์ทุกสัปดาห์</t>
  </si>
  <si>
    <t>1. มีระเบียบวินัย  ไม่ทิ้งของเศษ</t>
  </si>
  <si>
    <t xml:space="preserve">2.เพื่อสร้างรายได้แก่นักเรียน </t>
  </si>
  <si>
    <t>ชุมชน และบุคคลที่สนใจ</t>
  </si>
  <si>
    <t>ต่อการบริการข้อมูลและเพิ่ม</t>
  </si>
  <si>
    <t xml:space="preserve"> - โรงเรียนเทศบาล ๑  </t>
  </si>
  <si>
    <t xml:space="preserve">    (หนองกะพ้ออนุสรณ์)</t>
  </si>
  <si>
    <t xml:space="preserve">   (บ้านลัดกะสัง)</t>
  </si>
  <si>
    <t>91. โครงการโรงเรียนเป็นฐาน</t>
  </si>
  <si>
    <t xml:space="preserve">1.1  แนวทางการพัฒนาด้านการปรับปรุงสถานที่ปฏิบัติราชการ     </t>
  </si>
  <si>
    <t>3.3  แนวทางการพัฒนาด้านสิ่งแวดล้อม</t>
  </si>
  <si>
    <t>3.2  แนวทางการพัฒนาด้านการพัฒนาศักยภาพและขีดความสามารถในการคุ้มครองผู้บริโภค</t>
  </si>
  <si>
    <t>3.1  แนวทางการพัฒนาด้านการสาธารณสุข การอนามัยครอบครัว และการรักษาพยาบาล</t>
  </si>
  <si>
    <t>2.1  แนวทางการพัฒนาด้านการจัดการศึกษา</t>
  </si>
  <si>
    <t>เพิ่ม</t>
  </si>
  <si>
    <t>14 ล้านพิกเซล พร้อมอุปกรณ์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</si>
</sst>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  <numFmt numFmtId="201" formatCode="0.000"/>
    <numFmt numFmtId="202" formatCode="0.0"/>
    <numFmt numFmtId="203" formatCode="_-* #,##0.000_-;\-* #,##0.00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_(* #,##0_);_(* \(#,##0\);_(* &quot;-&quot;??_);_(@_)"/>
  </numFmts>
  <fonts count="78">
    <font>
      <sz val="14"/>
      <name val="AngsanaUPC"/>
      <family val="0"/>
    </font>
    <font>
      <sz val="14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8"/>
      <name val="AngsanaUPC"/>
      <family val="1"/>
    </font>
    <font>
      <sz val="14"/>
      <name val="Cordia New"/>
      <family val="2"/>
    </font>
    <font>
      <sz val="12"/>
      <name val="AngsanaUPC"/>
      <family val="1"/>
    </font>
    <font>
      <u val="single"/>
      <sz val="14"/>
      <name val="Angsana New"/>
      <family val="1"/>
    </font>
    <font>
      <sz val="13"/>
      <name val="Angsana New"/>
      <family val="1"/>
    </font>
    <font>
      <sz val="14"/>
      <color indexed="8"/>
      <name val="Angsana New"/>
      <family val="1"/>
    </font>
    <font>
      <u val="single"/>
      <sz val="14"/>
      <color indexed="8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sz val="14"/>
      <color indexed="12"/>
      <name val="Angsana New"/>
      <family val="1"/>
    </font>
    <font>
      <b/>
      <sz val="14"/>
      <color indexed="20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sz val="16"/>
      <name val="Cordia New"/>
      <family val="2"/>
    </font>
    <font>
      <u val="single"/>
      <sz val="12.6"/>
      <color indexed="12"/>
      <name val="AngsanaUPC"/>
      <family val="1"/>
    </font>
    <font>
      <u val="single"/>
      <sz val="12.6"/>
      <color indexed="36"/>
      <name val="AngsanaUPC"/>
      <family val="1"/>
    </font>
    <font>
      <sz val="11"/>
      <name val="Angsana New"/>
      <family val="1"/>
    </font>
    <font>
      <sz val="12"/>
      <color indexed="8"/>
      <name val="Angsana New"/>
      <family val="1"/>
    </font>
    <font>
      <sz val="10"/>
      <name val="Angsana New"/>
      <family val="1"/>
    </font>
    <font>
      <sz val="9"/>
      <name val="Angsana New"/>
      <family val="1"/>
    </font>
    <font>
      <u val="single"/>
      <sz val="13"/>
      <name val="Angsana New"/>
      <family val="1"/>
    </font>
    <font>
      <b/>
      <sz val="13"/>
      <name val="Angsana New"/>
      <family val="1"/>
    </font>
    <font>
      <sz val="16"/>
      <color indexed="8"/>
      <name val="Angsana New"/>
      <family val="1"/>
    </font>
    <font>
      <sz val="16"/>
      <name val="DilleniaUPC"/>
      <family val="1"/>
    </font>
    <font>
      <sz val="13.5"/>
      <name val="Angsana New"/>
      <family val="1"/>
    </font>
    <font>
      <sz val="28"/>
      <name val="Angsana New"/>
      <family val="1"/>
    </font>
    <font>
      <sz val="26"/>
      <name val="Angsana New"/>
      <family val="1"/>
    </font>
    <font>
      <b/>
      <sz val="14"/>
      <name val="AngsanaUPC"/>
      <family val="1"/>
    </font>
    <font>
      <b/>
      <sz val="14"/>
      <color indexed="8"/>
      <name val="Angsana New"/>
      <family val="1"/>
    </font>
    <font>
      <sz val="15"/>
      <name val="Angsana New"/>
      <family val="1"/>
    </font>
    <font>
      <b/>
      <u val="single"/>
      <sz val="14"/>
      <name val="Angsana New"/>
      <family val="1"/>
    </font>
    <font>
      <sz val="14"/>
      <name val="Arial"/>
      <family val="2"/>
    </font>
    <font>
      <b/>
      <sz val="12"/>
      <name val="Angsana New"/>
      <family val="1"/>
    </font>
    <font>
      <b/>
      <sz val="36"/>
      <name val="Angsana New"/>
      <family val="1"/>
    </font>
    <font>
      <b/>
      <sz val="22"/>
      <name val="Angsana New"/>
      <family val="1"/>
    </font>
    <font>
      <b/>
      <sz val="28"/>
      <name val="Angsana New"/>
      <family val="1"/>
    </font>
    <font>
      <b/>
      <u val="single"/>
      <sz val="14"/>
      <color indexed="8"/>
      <name val="Angsana New"/>
      <family val="1"/>
    </font>
    <font>
      <b/>
      <sz val="12"/>
      <name val="AngsanaUPC"/>
      <family val="1"/>
    </font>
    <font>
      <b/>
      <sz val="2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2" applyNumberFormat="0" applyAlignment="0" applyProtection="0"/>
    <xf numFmtId="0" fontId="68" fillId="0" borderId="3" applyNumberFormat="0" applyFill="0" applyAlignment="0" applyProtection="0"/>
    <xf numFmtId="0" fontId="69" fillId="22" borderId="0" applyNumberFormat="0" applyBorder="0" applyAlignment="0" applyProtection="0"/>
    <xf numFmtId="0" fontId="0" fillId="0" borderId="0">
      <alignment/>
      <protection/>
    </xf>
    <xf numFmtId="0" fontId="70" fillId="23" borderId="1" applyNumberFormat="0" applyAlignment="0" applyProtection="0"/>
    <xf numFmtId="0" fontId="71" fillId="24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74" fillId="20" borderId="5" applyNumberFormat="0" applyAlignment="0" applyProtection="0"/>
    <xf numFmtId="0" fontId="0" fillId="32" borderId="6" applyNumberFormat="0" applyFont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9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99" fontId="5" fillId="0" borderId="12" xfId="38" applyNumberFormat="1" applyFont="1" applyBorder="1" applyAlignment="1">
      <alignment/>
    </xf>
    <xf numFmtId="199" fontId="0" fillId="0" borderId="12" xfId="38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99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0" fontId="1" fillId="0" borderId="0" xfId="46" applyFont="1" applyBorder="1" applyAlignment="1">
      <alignment horizontal="center"/>
      <protection/>
    </xf>
    <xf numFmtId="0" fontId="1" fillId="0" borderId="0" xfId="46" applyFont="1" applyBorder="1">
      <alignment/>
      <protection/>
    </xf>
    <xf numFmtId="0" fontId="1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7" fillId="0" borderId="0" xfId="0" applyFont="1" applyBorder="1" applyAlignment="1">
      <alignment/>
    </xf>
    <xf numFmtId="199" fontId="1" fillId="0" borderId="0" xfId="38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99" fontId="1" fillId="0" borderId="0" xfId="38" applyNumberFormat="1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1" fillId="33" borderId="19" xfId="0" applyFont="1" applyFill="1" applyBorder="1" applyAlignment="1">
      <alignment horizontal="right"/>
    </xf>
    <xf numFmtId="0" fontId="12" fillId="34" borderId="20" xfId="0" applyFont="1" applyFill="1" applyBorder="1" applyAlignment="1">
      <alignment horizontal="right"/>
    </xf>
    <xf numFmtId="0" fontId="13" fillId="33" borderId="19" xfId="0" applyFont="1" applyFill="1" applyBorder="1" applyAlignment="1">
      <alignment horizontal="center"/>
    </xf>
    <xf numFmtId="199" fontId="13" fillId="33" borderId="19" xfId="38" applyNumberFormat="1" applyFont="1" applyFill="1" applyBorder="1" applyAlignment="1">
      <alignment horizontal="center"/>
    </xf>
    <xf numFmtId="3" fontId="14" fillId="34" borderId="2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textRotation="180"/>
    </xf>
    <xf numFmtId="0" fontId="15" fillId="0" borderId="0" xfId="0" applyFont="1" applyBorder="1" applyAlignment="1">
      <alignment horizontal="center" vertical="center" textRotation="180"/>
    </xf>
    <xf numFmtId="0" fontId="16" fillId="0" borderId="0" xfId="0" applyFont="1" applyBorder="1" applyAlignment="1">
      <alignment horizontal="center" vertical="center" textRotation="180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99" fontId="1" fillId="0" borderId="0" xfId="38" applyNumberFormat="1" applyFont="1" applyBorder="1" applyAlignment="1">
      <alignment/>
    </xf>
    <xf numFmtId="199" fontId="1" fillId="0" borderId="0" xfId="38" applyNumberFormat="1" applyFont="1" applyAlignment="1">
      <alignment/>
    </xf>
    <xf numFmtId="199" fontId="1" fillId="0" borderId="0" xfId="38" applyNumberFormat="1" applyFont="1" applyBorder="1" applyAlignment="1">
      <alignment horizontal="right"/>
    </xf>
    <xf numFmtId="0" fontId="1" fillId="0" borderId="14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21" xfId="0" applyFont="1" applyBorder="1" applyAlignment="1">
      <alignment horizontal="left"/>
    </xf>
    <xf numFmtId="0" fontId="17" fillId="0" borderId="10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8" xfId="0" applyFont="1" applyBorder="1" applyAlignment="1">
      <alignment/>
    </xf>
    <xf numFmtId="0" fontId="16" fillId="0" borderId="21" xfId="0" applyFont="1" applyBorder="1" applyAlignment="1">
      <alignment/>
    </xf>
    <xf numFmtId="0" fontId="18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1" fillId="35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17" fillId="0" borderId="13" xfId="0" applyFont="1" applyBorder="1" applyAlignment="1">
      <alignment/>
    </xf>
    <xf numFmtId="0" fontId="11" fillId="33" borderId="23" xfId="0" applyFont="1" applyFill="1" applyBorder="1" applyAlignment="1">
      <alignment horizontal="right"/>
    </xf>
    <xf numFmtId="0" fontId="11" fillId="33" borderId="24" xfId="0" applyFont="1" applyFill="1" applyBorder="1" applyAlignment="1">
      <alignment horizontal="right"/>
    </xf>
    <xf numFmtId="0" fontId="8" fillId="0" borderId="14" xfId="0" applyFont="1" applyBorder="1" applyAlignment="1">
      <alignment/>
    </xf>
    <xf numFmtId="43" fontId="21" fillId="33" borderId="12" xfId="0" applyNumberFormat="1" applyFont="1" applyFill="1" applyBorder="1" applyAlignment="1">
      <alignment/>
    </xf>
    <xf numFmtId="43" fontId="21" fillId="33" borderId="25" xfId="0" applyNumberFormat="1" applyFont="1" applyFill="1" applyBorder="1" applyAlignment="1">
      <alignment/>
    </xf>
    <xf numFmtId="43" fontId="21" fillId="33" borderId="14" xfId="0" applyNumberFormat="1" applyFont="1" applyFill="1" applyBorder="1" applyAlignment="1">
      <alignment/>
    </xf>
    <xf numFmtId="2" fontId="21" fillId="33" borderId="14" xfId="0" applyNumberFormat="1" applyFont="1" applyFill="1" applyBorder="1" applyAlignment="1">
      <alignment/>
    </xf>
    <xf numFmtId="43" fontId="21" fillId="33" borderId="13" xfId="0" applyNumberFormat="1" applyFont="1" applyFill="1" applyBorder="1" applyAlignment="1">
      <alignment/>
    </xf>
    <xf numFmtId="0" fontId="16" fillId="0" borderId="23" xfId="0" applyFont="1" applyBorder="1" applyAlignment="1">
      <alignment/>
    </xf>
    <xf numFmtId="43" fontId="21" fillId="33" borderId="17" xfId="0" applyNumberFormat="1" applyFont="1" applyFill="1" applyBorder="1" applyAlignment="1">
      <alignment/>
    </xf>
    <xf numFmtId="43" fontId="21" fillId="33" borderId="18" xfId="0" applyNumberFormat="1" applyFont="1" applyFill="1" applyBorder="1" applyAlignment="1">
      <alignment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 quotePrefix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textRotation="180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15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6" fillId="0" borderId="13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6" fillId="0" borderId="14" xfId="0" applyFont="1" applyBorder="1" applyAlignment="1">
      <alignment/>
    </xf>
    <xf numFmtId="0" fontId="26" fillId="0" borderId="16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6" fillId="0" borderId="15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0" xfId="0" applyFont="1" applyBorder="1" applyAlignment="1">
      <alignment horizontal="distributed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0" fontId="2" fillId="0" borderId="0" xfId="46" applyFont="1" applyBorder="1" applyAlignment="1">
      <alignment horizontal="center"/>
      <protection/>
    </xf>
    <xf numFmtId="0" fontId="1" fillId="0" borderId="0" xfId="46" applyFont="1" applyFill="1" applyBorder="1">
      <alignment/>
      <protection/>
    </xf>
    <xf numFmtId="0" fontId="2" fillId="0" borderId="0" xfId="46" applyFont="1" applyFill="1" applyBorder="1" applyAlignment="1">
      <alignment horizontal="center"/>
      <protection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199" fontId="0" fillId="0" borderId="0" xfId="38" applyNumberFormat="1" applyFont="1" applyBorder="1" applyAlignment="1">
      <alignment/>
    </xf>
    <xf numFmtId="199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46" applyFont="1" applyFill="1" applyBorder="1" applyAlignment="1">
      <alignment horizontal="center"/>
      <protection/>
    </xf>
    <xf numFmtId="0" fontId="0" fillId="0" borderId="0" xfId="46" applyBorder="1">
      <alignment/>
      <protection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3" fillId="0" borderId="17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99" fontId="8" fillId="0" borderId="0" xfId="38" applyNumberFormat="1" applyFont="1" applyBorder="1" applyAlignment="1">
      <alignment/>
    </xf>
    <xf numFmtId="199" fontId="2" fillId="0" borderId="0" xfId="38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99" fontId="1" fillId="0" borderId="0" xfId="38" applyNumberFormat="1" applyFont="1" applyFill="1" applyBorder="1" applyAlignment="1">
      <alignment horizontal="right"/>
    </xf>
    <xf numFmtId="199" fontId="2" fillId="0" borderId="0" xfId="38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center" shrinkToFit="1"/>
    </xf>
    <xf numFmtId="49" fontId="1" fillId="0" borderId="0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 horizontal="left" shrinkToFit="1"/>
    </xf>
    <xf numFmtId="0" fontId="1" fillId="0" borderId="0" xfId="0" applyFont="1" applyBorder="1" applyAlignment="1" quotePrefix="1">
      <alignment/>
    </xf>
    <xf numFmtId="49" fontId="1" fillId="0" borderId="11" xfId="0" applyNumberFormat="1" applyFont="1" applyBorder="1" applyAlignment="1">
      <alignment/>
    </xf>
    <xf numFmtId="3" fontId="1" fillId="0" borderId="0" xfId="0" applyNumberFormat="1" applyFont="1" applyBorder="1" applyAlignment="1" quotePrefix="1">
      <alignment horizontal="center"/>
    </xf>
    <xf numFmtId="0" fontId="1" fillId="36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3" borderId="0" xfId="0" applyFill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11" xfId="0" applyFont="1" applyBorder="1" applyAlignment="1" quotePrefix="1">
      <alignment/>
    </xf>
    <xf numFmtId="0" fontId="1" fillId="0" borderId="14" xfId="0" applyFont="1" applyBorder="1" applyAlignment="1" quotePrefix="1">
      <alignment/>
    </xf>
    <xf numFmtId="3" fontId="1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0" fontId="0" fillId="0" borderId="21" xfId="0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0" fillId="0" borderId="14" xfId="0" applyBorder="1" applyAlignment="1">
      <alignment horizontal="center"/>
    </xf>
    <xf numFmtId="199" fontId="1" fillId="0" borderId="13" xfId="38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0" fontId="29" fillId="0" borderId="17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0" fontId="1" fillId="0" borderId="22" xfId="0" applyFont="1" applyBorder="1" applyAlignment="1">
      <alignment/>
    </xf>
    <xf numFmtId="3" fontId="1" fillId="0" borderId="2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3" fontId="1" fillId="0" borderId="14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21" xfId="0" applyFont="1" applyFill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8" fillId="0" borderId="13" xfId="0" applyFont="1" applyBorder="1" applyAlignment="1">
      <alignment/>
    </xf>
    <xf numFmtId="3" fontId="1" fillId="0" borderId="17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46" applyFont="1" applyBorder="1" applyAlignment="1">
      <alignment horizontal="center"/>
      <protection/>
    </xf>
    <xf numFmtId="49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199" fontId="1" fillId="0" borderId="13" xfId="38" applyNumberFormat="1" applyFont="1" applyBorder="1" applyAlignment="1">
      <alignment horizontal="right"/>
    </xf>
    <xf numFmtId="199" fontId="1" fillId="0" borderId="11" xfId="38" applyNumberFormat="1" applyFont="1" applyBorder="1" applyAlignment="1">
      <alignment horizontal="right"/>
    </xf>
    <xf numFmtId="199" fontId="1" fillId="0" borderId="14" xfId="38" applyNumberFormat="1" applyFont="1" applyBorder="1" applyAlignment="1">
      <alignment horizontal="right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13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1" fillId="0" borderId="12" xfId="0" applyFont="1" applyFill="1" applyBorder="1" applyAlignment="1">
      <alignment horizontal="left"/>
    </xf>
    <xf numFmtId="0" fontId="3" fillId="0" borderId="17" xfId="0" applyFont="1" applyBorder="1" applyAlignment="1">
      <alignment/>
    </xf>
    <xf numFmtId="0" fontId="1" fillId="0" borderId="10" xfId="0" applyFont="1" applyBorder="1" applyAlignment="1">
      <alignment horizontal="left"/>
    </xf>
    <xf numFmtId="199" fontId="1" fillId="0" borderId="11" xfId="38" applyNumberFormat="1" applyFont="1" applyBorder="1" applyAlignment="1">
      <alignment horizontal="center"/>
    </xf>
    <xf numFmtId="0" fontId="24" fillId="0" borderId="18" xfId="0" applyFont="1" applyBorder="1" applyAlignment="1">
      <alignment/>
    </xf>
    <xf numFmtId="199" fontId="1" fillId="0" borderId="13" xfId="38" applyNumberFormat="1" applyFont="1" applyBorder="1" applyAlignment="1">
      <alignment horizontal="center"/>
    </xf>
    <xf numFmtId="199" fontId="1" fillId="0" borderId="14" xfId="38" applyNumberFormat="1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21" xfId="0" applyFont="1" applyBorder="1" applyAlignment="1">
      <alignment horizontal="left"/>
    </xf>
    <xf numFmtId="199" fontId="1" fillId="0" borderId="0" xfId="38" applyNumberFormat="1" applyFont="1" applyBorder="1" applyAlignment="1">
      <alignment/>
    </xf>
    <xf numFmtId="199" fontId="1" fillId="0" borderId="13" xfId="38" applyNumberFormat="1" applyFont="1" applyBorder="1" applyAlignment="1">
      <alignment/>
    </xf>
    <xf numFmtId="199" fontId="26" fillId="0" borderId="17" xfId="38" applyNumberFormat="1" applyFont="1" applyBorder="1" applyAlignment="1">
      <alignment/>
    </xf>
    <xf numFmtId="199" fontId="1" fillId="0" borderId="12" xfId="38" applyNumberFormat="1" applyFont="1" applyBorder="1" applyAlignment="1">
      <alignment horizontal="right"/>
    </xf>
    <xf numFmtId="199" fontId="26" fillId="0" borderId="18" xfId="38" applyNumberFormat="1" applyFont="1" applyBorder="1" applyAlignment="1">
      <alignment/>
    </xf>
    <xf numFmtId="199" fontId="26" fillId="0" borderId="13" xfId="38" applyNumberFormat="1" applyFont="1" applyBorder="1" applyAlignment="1">
      <alignment/>
    </xf>
    <xf numFmtId="199" fontId="26" fillId="0" borderId="14" xfId="38" applyNumberFormat="1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distributed"/>
    </xf>
    <xf numFmtId="0" fontId="1" fillId="0" borderId="10" xfId="0" applyFont="1" applyBorder="1" applyAlignment="1">
      <alignment horizontal="distributed"/>
    </xf>
    <xf numFmtId="0" fontId="3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199" fontId="3" fillId="0" borderId="31" xfId="38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Border="1" applyAlignment="1">
      <alignment horizontal="distributed"/>
    </xf>
    <xf numFmtId="0" fontId="0" fillId="0" borderId="12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distributed"/>
    </xf>
    <xf numFmtId="0" fontId="0" fillId="0" borderId="17" xfId="0" applyFont="1" applyBorder="1" applyAlignment="1">
      <alignment/>
    </xf>
    <xf numFmtId="0" fontId="1" fillId="0" borderId="12" xfId="0" applyFont="1" applyBorder="1" applyAlignment="1">
      <alignment horizontal="distributed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Border="1" applyAlignment="1">
      <alignment/>
    </xf>
    <xf numFmtId="3" fontId="1" fillId="0" borderId="12" xfId="0" applyNumberFormat="1" applyFont="1" applyBorder="1" applyAlignment="1" quotePrefix="1">
      <alignment horizontal="right"/>
    </xf>
    <xf numFmtId="0" fontId="29" fillId="0" borderId="12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3" fontId="1" fillId="0" borderId="13" xfId="0" applyNumberFormat="1" applyFont="1" applyBorder="1" applyAlignment="1" quotePrefix="1">
      <alignment horizontal="center"/>
    </xf>
    <xf numFmtId="3" fontId="1" fillId="0" borderId="0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1" fillId="0" borderId="13" xfId="0" applyNumberFormat="1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30" xfId="0" applyFont="1" applyBorder="1" applyAlignment="1">
      <alignment/>
    </xf>
    <xf numFmtId="49" fontId="1" fillId="0" borderId="0" xfId="0" applyNumberFormat="1" applyFont="1" applyBorder="1" applyAlignment="1">
      <alignment horizontal="left" vertical="center" shrinkToFit="1"/>
    </xf>
    <xf numFmtId="0" fontId="16" fillId="0" borderId="1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49" fontId="1" fillId="0" borderId="21" xfId="0" applyNumberFormat="1" applyFont="1" applyBorder="1" applyAlignment="1">
      <alignment shrinkToFit="1"/>
    </xf>
    <xf numFmtId="49" fontId="1" fillId="0" borderId="10" xfId="0" applyNumberFormat="1" applyFont="1" applyBorder="1" applyAlignment="1">
      <alignment shrinkToFit="1"/>
    </xf>
    <xf numFmtId="49" fontId="1" fillId="0" borderId="15" xfId="0" applyNumberFormat="1" applyFont="1" applyBorder="1" applyAlignment="1">
      <alignment shrinkToFit="1"/>
    </xf>
    <xf numFmtId="49" fontId="1" fillId="0" borderId="12" xfId="0" applyNumberFormat="1" applyFont="1" applyBorder="1" applyAlignment="1">
      <alignment shrinkToFit="1"/>
    </xf>
    <xf numFmtId="49" fontId="1" fillId="0" borderId="13" xfId="0" applyNumberFormat="1" applyFont="1" applyBorder="1" applyAlignment="1">
      <alignment shrinkToFit="1"/>
    </xf>
    <xf numFmtId="49" fontId="1" fillId="0" borderId="13" xfId="0" applyNumberFormat="1" applyFont="1" applyBorder="1" applyAlignment="1">
      <alignment horizontal="left" vertical="center" shrinkToFit="1"/>
    </xf>
    <xf numFmtId="49" fontId="1" fillId="0" borderId="22" xfId="0" applyNumberFormat="1" applyFont="1" applyBorder="1" applyAlignment="1">
      <alignment horizontal="center" shrinkToFit="1"/>
    </xf>
    <xf numFmtId="49" fontId="1" fillId="0" borderId="17" xfId="0" applyNumberFormat="1" applyFont="1" applyBorder="1" applyAlignment="1">
      <alignment horizontal="center" shrinkToFit="1"/>
    </xf>
    <xf numFmtId="49" fontId="1" fillId="0" borderId="18" xfId="0" applyNumberFormat="1" applyFont="1" applyBorder="1" applyAlignment="1">
      <alignment horizontal="center" shrinkToFit="1"/>
    </xf>
    <xf numFmtId="0" fontId="8" fillId="0" borderId="17" xfId="0" applyFont="1" applyBorder="1" applyAlignment="1">
      <alignment horizont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shrinkToFit="1"/>
    </xf>
    <xf numFmtId="0" fontId="1" fillId="0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99" fontId="1" fillId="0" borderId="10" xfId="38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15" xfId="46" applyFont="1" applyFill="1" applyBorder="1" applyAlignment="1">
      <alignment horizontal="center"/>
      <protection/>
    </xf>
    <xf numFmtId="0" fontId="1" fillId="0" borderId="17" xfId="46" applyFont="1" applyFill="1" applyBorder="1" applyAlignment="1">
      <alignment horizontal="center"/>
      <protection/>
    </xf>
    <xf numFmtId="0" fontId="1" fillId="0" borderId="17" xfId="46" applyFont="1" applyFill="1" applyBorder="1">
      <alignment/>
      <protection/>
    </xf>
    <xf numFmtId="0" fontId="1" fillId="0" borderId="16" xfId="46" applyFont="1" applyFill="1" applyBorder="1" applyAlignment="1">
      <alignment horizontal="center"/>
      <protection/>
    </xf>
    <xf numFmtId="0" fontId="1" fillId="0" borderId="11" xfId="46" applyFont="1" applyFill="1" applyBorder="1">
      <alignment/>
      <protection/>
    </xf>
    <xf numFmtId="199" fontId="1" fillId="0" borderId="11" xfId="38" applyNumberFormat="1" applyFont="1" applyFill="1" applyBorder="1" applyAlignment="1">
      <alignment horizontal="right"/>
    </xf>
    <xf numFmtId="0" fontId="1" fillId="0" borderId="18" xfId="46" applyFont="1" applyFill="1" applyBorder="1">
      <alignment/>
      <protection/>
    </xf>
    <xf numFmtId="0" fontId="1" fillId="0" borderId="13" xfId="46" applyFont="1" applyFill="1" applyBorder="1">
      <alignment/>
      <protection/>
    </xf>
    <xf numFmtId="0" fontId="1" fillId="0" borderId="14" xfId="46" applyFont="1" applyFill="1" applyBorder="1">
      <alignment/>
      <protection/>
    </xf>
    <xf numFmtId="199" fontId="1" fillId="0" borderId="13" xfId="38" applyNumberFormat="1" applyFont="1" applyFill="1" applyBorder="1" applyAlignment="1">
      <alignment horizontal="right"/>
    </xf>
    <xf numFmtId="199" fontId="2" fillId="0" borderId="13" xfId="38" applyNumberFormat="1" applyFont="1" applyFill="1" applyBorder="1" applyAlignment="1">
      <alignment horizontal="right"/>
    </xf>
    <xf numFmtId="199" fontId="1" fillId="0" borderId="14" xfId="38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vertical="justify" shrinkToFit="1"/>
    </xf>
    <xf numFmtId="0" fontId="1" fillId="0" borderId="17" xfId="0" applyFont="1" applyBorder="1" applyAlignment="1">
      <alignment horizontal="center" vertical="justify" shrinkToFit="1"/>
    </xf>
    <xf numFmtId="0" fontId="1" fillId="0" borderId="14" xfId="0" applyFont="1" applyBorder="1" applyAlignment="1">
      <alignment vertical="justify" shrinkToFit="1"/>
    </xf>
    <xf numFmtId="0" fontId="1" fillId="0" borderId="11" xfId="0" applyFont="1" applyBorder="1" applyAlignment="1">
      <alignment vertical="justify" shrinkToFit="1"/>
    </xf>
    <xf numFmtId="0" fontId="1" fillId="0" borderId="18" xfId="0" applyFont="1" applyBorder="1" applyAlignment="1">
      <alignment horizontal="center" vertical="justify" shrinkToFit="1"/>
    </xf>
    <xf numFmtId="0" fontId="1" fillId="0" borderId="13" xfId="0" applyFont="1" applyBorder="1" applyAlignment="1">
      <alignment horizontal="center" vertical="justify" shrinkToFit="1"/>
    </xf>
    <xf numFmtId="0" fontId="1" fillId="0" borderId="12" xfId="0" applyFont="1" applyBorder="1" applyAlignment="1">
      <alignment vertical="justify"/>
    </xf>
    <xf numFmtId="0" fontId="1" fillId="0" borderId="10" xfId="0" applyFont="1" applyBorder="1" applyAlignment="1">
      <alignment vertical="justify"/>
    </xf>
    <xf numFmtId="0" fontId="1" fillId="0" borderId="13" xfId="0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1" fillId="0" borderId="0" xfId="0" applyFont="1" applyBorder="1" applyAlignment="1">
      <alignment vertical="justify" wrapText="1"/>
    </xf>
    <xf numFmtId="0" fontId="1" fillId="0" borderId="11" xfId="0" applyFont="1" applyBorder="1" applyAlignment="1">
      <alignment vertical="justify" wrapText="1"/>
    </xf>
    <xf numFmtId="0" fontId="1" fillId="0" borderId="17" xfId="0" applyFont="1" applyBorder="1" applyAlignment="1">
      <alignment vertical="justify"/>
    </xf>
    <xf numFmtId="0" fontId="1" fillId="0" borderId="14" xfId="0" applyFont="1" applyBorder="1" applyAlignment="1">
      <alignment vertical="justify"/>
    </xf>
    <xf numFmtId="0" fontId="1" fillId="0" borderId="14" xfId="0" applyFont="1" applyBorder="1" applyAlignment="1">
      <alignment horizontal="center" vertical="justify"/>
    </xf>
    <xf numFmtId="0" fontId="1" fillId="0" borderId="18" xfId="0" applyFont="1" applyBorder="1" applyAlignment="1">
      <alignment vertical="justify"/>
    </xf>
    <xf numFmtId="0" fontId="34" fillId="0" borderId="12" xfId="0" applyFont="1" applyBorder="1" applyAlignment="1">
      <alignment/>
    </xf>
    <xf numFmtId="0" fontId="34" fillId="0" borderId="10" xfId="0" applyFont="1" applyBorder="1" applyAlignment="1">
      <alignment/>
    </xf>
    <xf numFmtId="0" fontId="1" fillId="0" borderId="12" xfId="0" applyFont="1" applyBorder="1" applyAlignment="1">
      <alignment vertical="justify" shrinkToFit="1"/>
    </xf>
    <xf numFmtId="0" fontId="1" fillId="0" borderId="13" xfId="0" applyFont="1" applyBorder="1" applyAlignment="1">
      <alignment vertical="justify" wrapText="1"/>
    </xf>
    <xf numFmtId="0" fontId="1" fillId="0" borderId="0" xfId="0" applyFont="1" applyBorder="1" applyAlignment="1">
      <alignment vertical="justify" shrinkToFit="1"/>
    </xf>
    <xf numFmtId="3" fontId="1" fillId="0" borderId="11" xfId="0" applyNumberFormat="1" applyFont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7" xfId="0" applyFont="1" applyBorder="1" applyAlignment="1">
      <alignment vertical="justify" shrinkToFit="1"/>
    </xf>
    <xf numFmtId="0" fontId="1" fillId="0" borderId="13" xfId="46" applyFont="1" applyBorder="1">
      <alignment/>
      <protection/>
    </xf>
    <xf numFmtId="0" fontId="2" fillId="0" borderId="13" xfId="46" applyFont="1" applyBorder="1" applyAlignment="1">
      <alignment horizontal="center"/>
      <protection/>
    </xf>
    <xf numFmtId="0" fontId="9" fillId="0" borderId="1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" fillId="0" borderId="18" xfId="0" applyFont="1" applyBorder="1" applyAlignment="1">
      <alignment vertical="justify" shrinkToFit="1"/>
    </xf>
    <xf numFmtId="0" fontId="1" fillId="0" borderId="17" xfId="46" applyFont="1" applyBorder="1">
      <alignment/>
      <protection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9" fillId="0" borderId="21" xfId="0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59" fontId="1" fillId="0" borderId="13" xfId="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0" fontId="22" fillId="0" borderId="17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61" fontId="1" fillId="0" borderId="10" xfId="0" applyNumberFormat="1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59" fontId="1" fillId="0" borderId="16" xfId="0" applyNumberFormat="1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9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justify"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1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46" applyFont="1" applyBorder="1" applyAlignment="1">
      <alignment horizontal="right"/>
      <protection/>
    </xf>
    <xf numFmtId="0" fontId="2" fillId="0" borderId="0" xfId="0" applyFont="1" applyBorder="1" applyAlignment="1">
      <alignment horizontal="right"/>
    </xf>
    <xf numFmtId="199" fontId="0" fillId="0" borderId="0" xfId="38" applyNumberFormat="1" applyFont="1" applyBorder="1" applyAlignment="1">
      <alignment horizontal="right"/>
    </xf>
    <xf numFmtId="199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99" fontId="0" fillId="0" borderId="12" xfId="38" applyNumberFormat="1" applyFont="1" applyBorder="1" applyAlignment="1">
      <alignment horizontal="right"/>
    </xf>
    <xf numFmtId="199" fontId="0" fillId="0" borderId="13" xfId="38" applyNumberFormat="1" applyFont="1" applyBorder="1" applyAlignment="1">
      <alignment horizontal="right"/>
    </xf>
    <xf numFmtId="199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199" fontId="1" fillId="0" borderId="12" xfId="38" applyNumberFormat="1" applyFont="1" applyBorder="1" applyAlignment="1">
      <alignment horizontal="right"/>
    </xf>
    <xf numFmtId="199" fontId="1" fillId="0" borderId="10" xfId="38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1" fillId="33" borderId="19" xfId="0" applyFont="1" applyFill="1" applyBorder="1" applyAlignment="1">
      <alignment horizontal="center"/>
    </xf>
    <xf numFmtId="199" fontId="11" fillId="33" borderId="19" xfId="38" applyNumberFormat="1" applyFont="1" applyFill="1" applyBorder="1" applyAlignment="1">
      <alignment horizontal="right"/>
    </xf>
    <xf numFmtId="0" fontId="13" fillId="33" borderId="23" xfId="0" applyFont="1" applyFill="1" applyBorder="1" applyAlignment="1">
      <alignment horizontal="center"/>
    </xf>
    <xf numFmtId="199" fontId="13" fillId="33" borderId="23" xfId="38" applyNumberFormat="1" applyFont="1" applyFill="1" applyBorder="1" applyAlignment="1">
      <alignment horizontal="center"/>
    </xf>
    <xf numFmtId="199" fontId="13" fillId="33" borderId="23" xfId="38" applyNumberFormat="1" applyFont="1" applyFill="1" applyBorder="1" applyAlignment="1">
      <alignment horizontal="right"/>
    </xf>
    <xf numFmtId="3" fontId="13" fillId="33" borderId="36" xfId="0" applyNumberFormat="1" applyFont="1" applyFill="1" applyBorder="1" applyAlignment="1">
      <alignment horizontal="center"/>
    </xf>
    <xf numFmtId="199" fontId="1" fillId="37" borderId="19" xfId="38" applyNumberFormat="1" applyFont="1" applyFill="1" applyBorder="1" applyAlignment="1">
      <alignment horizontal="right"/>
    </xf>
    <xf numFmtId="3" fontId="13" fillId="37" borderId="19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3" fontId="14" fillId="34" borderId="20" xfId="0" applyNumberFormat="1" applyFont="1" applyFill="1" applyBorder="1" applyAlignment="1">
      <alignment horizontal="center"/>
    </xf>
    <xf numFmtId="2" fontId="21" fillId="34" borderId="38" xfId="0" applyNumberFormat="1" applyFont="1" applyFill="1" applyBorder="1" applyAlignment="1">
      <alignment horizontal="center"/>
    </xf>
    <xf numFmtId="2" fontId="21" fillId="34" borderId="39" xfId="0" applyNumberFormat="1" applyFont="1" applyFill="1" applyBorder="1" applyAlignment="1">
      <alignment horizontal="center"/>
    </xf>
    <xf numFmtId="2" fontId="21" fillId="34" borderId="40" xfId="0" applyNumberFormat="1" applyFont="1" applyFill="1" applyBorder="1" applyAlignment="1">
      <alignment horizontal="center"/>
    </xf>
    <xf numFmtId="2" fontId="21" fillId="34" borderId="41" xfId="0" applyNumberFormat="1" applyFont="1" applyFill="1" applyBorder="1" applyAlignment="1">
      <alignment horizontal="center"/>
    </xf>
    <xf numFmtId="2" fontId="21" fillId="34" borderId="23" xfId="0" applyNumberFormat="1" applyFont="1" applyFill="1" applyBorder="1" applyAlignment="1">
      <alignment horizontal="center"/>
    </xf>
    <xf numFmtId="2" fontId="21" fillId="34" borderId="12" xfId="0" applyNumberFormat="1" applyFont="1" applyFill="1" applyBorder="1" applyAlignment="1">
      <alignment horizontal="center"/>
    </xf>
    <xf numFmtId="2" fontId="21" fillId="34" borderId="14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21" fillId="34" borderId="10" xfId="0" applyNumberFormat="1" applyFont="1" applyFill="1" applyBorder="1" applyAlignment="1">
      <alignment horizontal="center"/>
    </xf>
    <xf numFmtId="2" fontId="21" fillId="34" borderId="42" xfId="0" applyNumberFormat="1" applyFont="1" applyFill="1" applyBorder="1" applyAlignment="1">
      <alignment horizontal="center"/>
    </xf>
    <xf numFmtId="2" fontId="21" fillId="34" borderId="0" xfId="0" applyNumberFormat="1" applyFont="1" applyFill="1" applyBorder="1" applyAlignment="1">
      <alignment horizontal="center"/>
    </xf>
    <xf numFmtId="2" fontId="21" fillId="34" borderId="11" xfId="0" applyNumberFormat="1" applyFont="1" applyFill="1" applyBorder="1" applyAlignment="1">
      <alignment horizontal="center"/>
    </xf>
    <xf numFmtId="199" fontId="1" fillId="0" borderId="0" xfId="38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4" fillId="0" borderId="17" xfId="0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17" fillId="0" borderId="0" xfId="0" applyFont="1" applyAlignment="1">
      <alignment horizontal="center"/>
    </xf>
    <xf numFmtId="199" fontId="1" fillId="0" borderId="12" xfId="38" applyNumberFormat="1" applyFont="1" applyBorder="1" applyAlignment="1">
      <alignment/>
    </xf>
    <xf numFmtId="0" fontId="32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1" fillId="0" borderId="11" xfId="0" applyFont="1" applyBorder="1" applyAlignment="1">
      <alignment vertical="justify"/>
    </xf>
    <xf numFmtId="199" fontId="1" fillId="0" borderId="0" xfId="38" applyNumberFormat="1" applyFont="1" applyBorder="1" applyAlignment="1">
      <alignment/>
    </xf>
    <xf numFmtId="199" fontId="1" fillId="0" borderId="10" xfId="38" applyNumberFormat="1" applyFont="1" applyBorder="1" applyAlignment="1">
      <alignment/>
    </xf>
    <xf numFmtId="199" fontId="1" fillId="0" borderId="12" xfId="38" applyNumberFormat="1" applyFont="1" applyBorder="1" applyAlignment="1">
      <alignment/>
    </xf>
    <xf numFmtId="199" fontId="1" fillId="0" borderId="13" xfId="38" applyNumberFormat="1" applyFont="1" applyBorder="1" applyAlignment="1">
      <alignment/>
    </xf>
    <xf numFmtId="199" fontId="1" fillId="0" borderId="11" xfId="38" applyNumberFormat="1" applyFont="1" applyBorder="1" applyAlignment="1">
      <alignment/>
    </xf>
    <xf numFmtId="199" fontId="1" fillId="0" borderId="14" xfId="38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199" fontId="9" fillId="0" borderId="0" xfId="38" applyNumberFormat="1" applyFont="1" applyBorder="1" applyAlignment="1">
      <alignment/>
    </xf>
    <xf numFmtId="199" fontId="9" fillId="0" borderId="13" xfId="38" applyNumberFormat="1" applyFont="1" applyBorder="1" applyAlignment="1">
      <alignment/>
    </xf>
    <xf numFmtId="199" fontId="1" fillId="0" borderId="21" xfId="38" applyNumberFormat="1" applyFont="1" applyBorder="1" applyAlignment="1">
      <alignment/>
    </xf>
    <xf numFmtId="199" fontId="1" fillId="0" borderId="15" xfId="38" applyNumberFormat="1" applyFont="1" applyBorder="1" applyAlignment="1">
      <alignment/>
    </xf>
    <xf numFmtId="199" fontId="1" fillId="0" borderId="16" xfId="38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3" fontId="34" fillId="0" borderId="10" xfId="0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199" fontId="0" fillId="0" borderId="0" xfId="38" applyNumberFormat="1" applyFont="1" applyBorder="1" applyAlignment="1">
      <alignment/>
    </xf>
    <xf numFmtId="199" fontId="0" fillId="0" borderId="0" xfId="38" applyNumberFormat="1" applyFont="1" applyAlignment="1">
      <alignment/>
    </xf>
    <xf numFmtId="3" fontId="27" fillId="0" borderId="0" xfId="0" applyNumberFormat="1" applyFont="1" applyBorder="1" applyAlignment="1">
      <alignment/>
    </xf>
    <xf numFmtId="199" fontId="8" fillId="0" borderId="13" xfId="38" applyNumberFormat="1" applyFont="1" applyBorder="1" applyAlignment="1">
      <alignment/>
    </xf>
    <xf numFmtId="199" fontId="8" fillId="0" borderId="15" xfId="38" applyNumberFormat="1" applyFont="1" applyBorder="1" applyAlignment="1">
      <alignment/>
    </xf>
    <xf numFmtId="199" fontId="8" fillId="0" borderId="21" xfId="38" applyNumberFormat="1" applyFont="1" applyBorder="1" applyAlignment="1">
      <alignment/>
    </xf>
    <xf numFmtId="199" fontId="8" fillId="0" borderId="12" xfId="38" applyNumberFormat="1" applyFont="1" applyBorder="1" applyAlignment="1">
      <alignment/>
    </xf>
    <xf numFmtId="199" fontId="26" fillId="0" borderId="0" xfId="38" applyNumberFormat="1" applyFont="1" applyBorder="1" applyAlignment="1">
      <alignment/>
    </xf>
    <xf numFmtId="199" fontId="1" fillId="0" borderId="18" xfId="38" applyNumberFormat="1" applyFont="1" applyBorder="1" applyAlignment="1">
      <alignment/>
    </xf>
    <xf numFmtId="199" fontId="3" fillId="0" borderId="13" xfId="38" applyNumberFormat="1" applyFont="1" applyBorder="1" applyAlignment="1">
      <alignment/>
    </xf>
    <xf numFmtId="199" fontId="3" fillId="0" borderId="14" xfId="38" applyNumberFormat="1" applyFont="1" applyBorder="1" applyAlignment="1">
      <alignment/>
    </xf>
    <xf numFmtId="199" fontId="3" fillId="0" borderId="15" xfId="38" applyNumberFormat="1" applyFont="1" applyBorder="1" applyAlignment="1">
      <alignment/>
    </xf>
    <xf numFmtId="199" fontId="3" fillId="0" borderId="16" xfId="38" applyNumberFormat="1" applyFont="1" applyBorder="1" applyAlignment="1">
      <alignment/>
    </xf>
    <xf numFmtId="199" fontId="1" fillId="0" borderId="23" xfId="38" applyNumberFormat="1" applyFont="1" applyBorder="1" applyAlignment="1">
      <alignment/>
    </xf>
    <xf numFmtId="199" fontId="8" fillId="0" borderId="17" xfId="38" applyNumberFormat="1" applyFont="1" applyBorder="1" applyAlignment="1">
      <alignment/>
    </xf>
    <xf numFmtId="199" fontId="8" fillId="0" borderId="14" xfId="38" applyNumberFormat="1" applyFont="1" applyBorder="1" applyAlignment="1">
      <alignment/>
    </xf>
    <xf numFmtId="199" fontId="1" fillId="0" borderId="0" xfId="38" applyNumberFormat="1" applyFont="1" applyAlignment="1">
      <alignment/>
    </xf>
    <xf numFmtId="49" fontId="2" fillId="0" borderId="17" xfId="0" applyNumberFormat="1" applyFont="1" applyBorder="1" applyAlignment="1">
      <alignment horizontal="center" shrinkToFit="1"/>
    </xf>
    <xf numFmtId="49" fontId="1" fillId="0" borderId="14" xfId="0" applyNumberFormat="1" applyFont="1" applyBorder="1" applyAlignment="1">
      <alignment horizontal="left"/>
    </xf>
    <xf numFmtId="0" fontId="1" fillId="0" borderId="22" xfId="0" applyFont="1" applyBorder="1" applyAlignment="1">
      <alignment vertical="justify" shrinkToFit="1"/>
    </xf>
    <xf numFmtId="0" fontId="1" fillId="0" borderId="15" xfId="0" applyFont="1" applyBorder="1" applyAlignment="1">
      <alignment vertical="justify" shrinkToFit="1"/>
    </xf>
    <xf numFmtId="0" fontId="1" fillId="0" borderId="16" xfId="0" applyFont="1" applyBorder="1" applyAlignment="1">
      <alignment vertical="justify" shrinkToFit="1"/>
    </xf>
    <xf numFmtId="0" fontId="34" fillId="0" borderId="13" xfId="0" applyFont="1" applyBorder="1" applyAlignment="1">
      <alignment/>
    </xf>
    <xf numFmtId="0" fontId="34" fillId="0" borderId="14" xfId="0" applyFont="1" applyBorder="1" applyAlignment="1">
      <alignment/>
    </xf>
    <xf numFmtId="0" fontId="1" fillId="0" borderId="0" xfId="0" applyFont="1" applyBorder="1" applyAlignment="1">
      <alignment vertical="justify" wrapText="1" shrinkToFit="1"/>
    </xf>
    <xf numFmtId="0" fontId="1" fillId="0" borderId="11" xfId="0" applyFont="1" applyBorder="1" applyAlignment="1">
      <alignment vertical="justify" wrapText="1" shrinkToFit="1"/>
    </xf>
    <xf numFmtId="0" fontId="8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1" fillId="0" borderId="0" xfId="0" applyFont="1" applyAlignment="1">
      <alignment/>
    </xf>
    <xf numFmtId="0" fontId="3" fillId="0" borderId="2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5" fillId="0" borderId="0" xfId="0" applyFont="1" applyBorder="1" applyAlignment="1">
      <alignment horizontal="center" textRotation="180"/>
    </xf>
    <xf numFmtId="0" fontId="1" fillId="0" borderId="17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8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" fontId="1" fillId="0" borderId="15" xfId="0" applyNumberFormat="1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3" xfId="0" applyNumberFormat="1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35" fillId="0" borderId="13" xfId="0" applyFont="1" applyBorder="1" applyAlignment="1">
      <alignment/>
    </xf>
    <xf numFmtId="199" fontId="2" fillId="0" borderId="0" xfId="38" applyNumberFormat="1" applyFont="1" applyAlignment="1">
      <alignment/>
    </xf>
    <xf numFmtId="49" fontId="1" fillId="0" borderId="0" xfId="0" applyNumberFormat="1" applyFont="1" applyBorder="1" applyAlignment="1">
      <alignment horizontal="right" shrinkToFit="1"/>
    </xf>
    <xf numFmtId="49" fontId="1" fillId="0" borderId="13" xfId="0" applyNumberFormat="1" applyFont="1" applyBorder="1" applyAlignment="1">
      <alignment horizontal="right" shrinkToFit="1"/>
    </xf>
    <xf numFmtId="199" fontId="1" fillId="0" borderId="21" xfId="38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/>
    </xf>
    <xf numFmtId="59" fontId="1" fillId="0" borderId="17" xfId="0" applyNumberFormat="1" applyFont="1" applyBorder="1" applyAlignment="1">
      <alignment horizontal="left"/>
    </xf>
    <xf numFmtId="0" fontId="1" fillId="0" borderId="17" xfId="0" applyFont="1" applyFill="1" applyBorder="1" applyAlignment="1">
      <alignment/>
    </xf>
    <xf numFmtId="199" fontId="23" fillId="0" borderId="13" xfId="38" applyNumberFormat="1" applyFont="1" applyBorder="1" applyAlignment="1">
      <alignment horizontal="center"/>
    </xf>
    <xf numFmtId="199" fontId="23" fillId="0" borderId="14" xfId="38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199" fontId="1" fillId="0" borderId="0" xfId="38" applyNumberFormat="1" applyFont="1" applyAlignment="1">
      <alignment horizontal="right"/>
    </xf>
    <xf numFmtId="199" fontId="0" fillId="0" borderId="0" xfId="38" applyNumberFormat="1" applyFont="1" applyFill="1" applyBorder="1" applyAlignment="1">
      <alignment horizontal="right"/>
    </xf>
    <xf numFmtId="199" fontId="0" fillId="0" borderId="0" xfId="38" applyNumberFormat="1" applyFont="1" applyFill="1" applyBorder="1" applyAlignment="1">
      <alignment horizontal="right"/>
    </xf>
    <xf numFmtId="199" fontId="6" fillId="0" borderId="0" xfId="38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99" fontId="1" fillId="0" borderId="22" xfId="38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61" fontId="1" fillId="0" borderId="11" xfId="0" applyNumberFormat="1" applyFont="1" applyBorder="1" applyAlignment="1">
      <alignment horizontal="right"/>
    </xf>
    <xf numFmtId="199" fontId="0" fillId="0" borderId="0" xfId="38" applyNumberFormat="1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61" fontId="1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3" fontId="17" fillId="0" borderId="11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7" fillId="0" borderId="14" xfId="0" applyNumberFormat="1" applyFont="1" applyBorder="1" applyAlignment="1">
      <alignment horizontal="right"/>
    </xf>
    <xf numFmtId="3" fontId="17" fillId="0" borderId="13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99" fontId="0" fillId="36" borderId="0" xfId="38" applyNumberFormat="1" applyFont="1" applyFill="1" applyBorder="1" applyAlignment="1">
      <alignment horizontal="right"/>
    </xf>
    <xf numFmtId="199" fontId="0" fillId="0" borderId="10" xfId="38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199" fontId="0" fillId="0" borderId="0" xfId="38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49" fontId="1" fillId="0" borderId="14" xfId="0" applyNumberFormat="1" applyFont="1" applyBorder="1" applyAlignment="1">
      <alignment shrinkToFit="1"/>
    </xf>
    <xf numFmtId="49" fontId="1" fillId="0" borderId="11" xfId="0" applyNumberFormat="1" applyFont="1" applyBorder="1" applyAlignment="1">
      <alignment horizontal="left" shrinkToFit="1"/>
    </xf>
    <xf numFmtId="49" fontId="1" fillId="0" borderId="11" xfId="0" applyNumberFormat="1" applyFont="1" applyBorder="1" applyAlignment="1">
      <alignment shrinkToFit="1"/>
    </xf>
    <xf numFmtId="0" fontId="3" fillId="0" borderId="22" xfId="0" applyFont="1" applyBorder="1" applyAlignment="1">
      <alignment horizontal="left"/>
    </xf>
    <xf numFmtId="0" fontId="35" fillId="0" borderId="17" xfId="0" applyFont="1" applyBorder="1" applyAlignment="1">
      <alignment horizontal="left"/>
    </xf>
    <xf numFmtId="49" fontId="1" fillId="0" borderId="17" xfId="0" applyNumberFormat="1" applyFont="1" applyBorder="1" applyAlignment="1">
      <alignment shrinkToFit="1"/>
    </xf>
    <xf numFmtId="49" fontId="1" fillId="0" borderId="17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shrinkToFit="1"/>
    </xf>
    <xf numFmtId="49" fontId="1" fillId="0" borderId="22" xfId="0" applyNumberFormat="1" applyFont="1" applyBorder="1" applyAlignment="1">
      <alignment shrinkToFit="1"/>
    </xf>
    <xf numFmtId="0" fontId="9" fillId="0" borderId="22" xfId="0" applyFont="1" applyBorder="1" applyAlignment="1">
      <alignment horizontal="left"/>
    </xf>
    <xf numFmtId="0" fontId="1" fillId="0" borderId="14" xfId="46" applyFont="1" applyBorder="1" applyAlignment="1">
      <alignment horizontal="center"/>
      <protection/>
    </xf>
    <xf numFmtId="0" fontId="1" fillId="0" borderId="12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2" xfId="46" applyFont="1" applyFill="1" applyBorder="1">
      <alignment/>
      <protection/>
    </xf>
    <xf numFmtId="0" fontId="2" fillId="0" borderId="12" xfId="46" applyFont="1" applyBorder="1" applyAlignment="1">
      <alignment horizontal="center"/>
      <protection/>
    </xf>
    <xf numFmtId="0" fontId="34" fillId="0" borderId="0" xfId="0" applyFont="1" applyBorder="1" applyAlignment="1">
      <alignment/>
    </xf>
    <xf numFmtId="199" fontId="9" fillId="0" borderId="10" xfId="38" applyNumberFormat="1" applyFont="1" applyBorder="1" applyAlignment="1">
      <alignment/>
    </xf>
    <xf numFmtId="199" fontId="9" fillId="0" borderId="12" xfId="38" applyNumberFormat="1" applyFont="1" applyBorder="1" applyAlignment="1">
      <alignment/>
    </xf>
    <xf numFmtId="0" fontId="9" fillId="0" borderId="22" xfId="0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1" fillId="0" borderId="17" xfId="0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35" fillId="0" borderId="17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1" fillId="0" borderId="18" xfId="46" applyFont="1" applyBorder="1">
      <alignment/>
      <protection/>
    </xf>
    <xf numFmtId="0" fontId="1" fillId="0" borderId="11" xfId="46" applyFont="1" applyBorder="1">
      <alignment/>
      <protection/>
    </xf>
    <xf numFmtId="0" fontId="1" fillId="0" borderId="14" xfId="46" applyFont="1" applyBorder="1">
      <alignment/>
      <protection/>
    </xf>
    <xf numFmtId="0" fontId="1" fillId="0" borderId="14" xfId="46" applyFont="1" applyBorder="1" applyAlignment="1">
      <alignment horizontal="left"/>
      <protection/>
    </xf>
    <xf numFmtId="0" fontId="2" fillId="0" borderId="14" xfId="46" applyFont="1" applyBorder="1" applyAlignment="1">
      <alignment horizontal="center"/>
      <protection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34" xfId="0" applyFont="1" applyBorder="1" applyAlignment="1">
      <alignment horizontal="center"/>
    </xf>
    <xf numFmtId="199" fontId="3" fillId="0" borderId="43" xfId="38" applyNumberFormat="1" applyFont="1" applyBorder="1" applyAlignment="1">
      <alignment horizontal="center"/>
    </xf>
    <xf numFmtId="199" fontId="3" fillId="0" borderId="33" xfId="38" applyNumberFormat="1" applyFont="1" applyBorder="1" applyAlignment="1">
      <alignment horizontal="center"/>
    </xf>
    <xf numFmtId="0" fontId="33" fillId="0" borderId="17" xfId="0" applyFont="1" applyBorder="1" applyAlignment="1">
      <alignment horizontal="left"/>
    </xf>
    <xf numFmtId="49" fontId="1" fillId="0" borderId="11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1" fillId="16" borderId="44" xfId="0" applyNumberFormat="1" applyFont="1" applyFill="1" applyBorder="1" applyAlignment="1">
      <alignment/>
    </xf>
    <xf numFmtId="3" fontId="1" fillId="16" borderId="45" xfId="0" applyNumberFormat="1" applyFont="1" applyFill="1" applyBorder="1" applyAlignment="1">
      <alignment/>
    </xf>
    <xf numFmtId="3" fontId="1" fillId="16" borderId="46" xfId="0" applyNumberFormat="1" applyFont="1" applyFill="1" applyBorder="1" applyAlignment="1">
      <alignment/>
    </xf>
    <xf numFmtId="199" fontId="1" fillId="16" borderId="45" xfId="38" applyNumberFormat="1" applyFont="1" applyFill="1" applyBorder="1" applyAlignment="1">
      <alignment/>
    </xf>
    <xf numFmtId="199" fontId="1" fillId="16" borderId="44" xfId="38" applyNumberFormat="1" applyFont="1" applyFill="1" applyBorder="1" applyAlignment="1">
      <alignment/>
    </xf>
    <xf numFmtId="199" fontId="1" fillId="16" borderId="46" xfId="38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199" fontId="1" fillId="16" borderId="47" xfId="38" applyNumberFormat="1" applyFont="1" applyFill="1" applyBorder="1" applyAlignment="1">
      <alignment/>
    </xf>
    <xf numFmtId="3" fontId="1" fillId="16" borderId="47" xfId="0" applyNumberFormat="1" applyFont="1" applyFill="1" applyBorder="1" applyAlignment="1">
      <alignment/>
    </xf>
    <xf numFmtId="0" fontId="3" fillId="0" borderId="43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99" fontId="1" fillId="16" borderId="45" xfId="38" applyNumberFormat="1" applyFont="1" applyFill="1" applyBorder="1" applyAlignment="1">
      <alignment horizontal="center"/>
    </xf>
    <xf numFmtId="199" fontId="1" fillId="16" borderId="44" xfId="38" applyNumberFormat="1" applyFont="1" applyFill="1" applyBorder="1" applyAlignment="1">
      <alignment horizontal="center"/>
    </xf>
    <xf numFmtId="199" fontId="1" fillId="16" borderId="46" xfId="38" applyNumberFormat="1" applyFont="1" applyFill="1" applyBorder="1" applyAlignment="1">
      <alignment horizontal="center"/>
    </xf>
    <xf numFmtId="3" fontId="1" fillId="19" borderId="44" xfId="0" applyNumberFormat="1" applyFont="1" applyFill="1" applyBorder="1" applyAlignment="1">
      <alignment/>
    </xf>
    <xf numFmtId="3" fontId="1" fillId="19" borderId="47" xfId="0" applyNumberFormat="1" applyFont="1" applyFill="1" applyBorder="1" applyAlignment="1">
      <alignment/>
    </xf>
    <xf numFmtId="3" fontId="1" fillId="19" borderId="44" xfId="0" applyNumberFormat="1" applyFont="1" applyFill="1" applyBorder="1" applyAlignment="1">
      <alignment horizontal="center"/>
    </xf>
    <xf numFmtId="3" fontId="1" fillId="19" borderId="46" xfId="0" applyNumberFormat="1" applyFont="1" applyFill="1" applyBorder="1" applyAlignment="1">
      <alignment/>
    </xf>
    <xf numFmtId="3" fontId="1" fillId="19" borderId="45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19" borderId="44" xfId="0" applyNumberFormat="1" applyFont="1" applyFill="1" applyBorder="1" applyAlignment="1">
      <alignment/>
    </xf>
    <xf numFmtId="3" fontId="1" fillId="19" borderId="47" xfId="0" applyNumberFormat="1" applyFont="1" applyFill="1" applyBorder="1" applyAlignment="1">
      <alignment horizontal="center"/>
    </xf>
    <xf numFmtId="3" fontId="1" fillId="0" borderId="22" xfId="0" applyNumberFormat="1" applyFont="1" applyBorder="1" applyAlignment="1">
      <alignment/>
    </xf>
    <xf numFmtId="199" fontId="1" fillId="19" borderId="46" xfId="38" applyNumberFormat="1" applyFont="1" applyFill="1" applyBorder="1" applyAlignment="1">
      <alignment horizontal="center"/>
    </xf>
    <xf numFmtId="199" fontId="1" fillId="19" borderId="44" xfId="38" applyNumberFormat="1" applyFont="1" applyFill="1" applyBorder="1" applyAlignment="1">
      <alignment horizontal="center"/>
    </xf>
    <xf numFmtId="199" fontId="1" fillId="19" borderId="46" xfId="38" applyNumberFormat="1" applyFont="1" applyFill="1" applyBorder="1" applyAlignment="1">
      <alignment/>
    </xf>
    <xf numFmtId="199" fontId="1" fillId="19" borderId="45" xfId="0" applyNumberFormat="1" applyFont="1" applyFill="1" applyBorder="1" applyAlignment="1">
      <alignment/>
    </xf>
    <xf numFmtId="199" fontId="1" fillId="19" borderId="44" xfId="0" applyNumberFormat="1" applyFont="1" applyFill="1" applyBorder="1" applyAlignment="1">
      <alignment/>
    </xf>
    <xf numFmtId="199" fontId="1" fillId="19" borderId="46" xfId="0" applyNumberFormat="1" applyFont="1" applyFill="1" applyBorder="1" applyAlignment="1">
      <alignment/>
    </xf>
    <xf numFmtId="199" fontId="1" fillId="19" borderId="45" xfId="38" applyNumberFormat="1" applyFont="1" applyFill="1" applyBorder="1" applyAlignment="1">
      <alignment horizontal="center"/>
    </xf>
    <xf numFmtId="199" fontId="1" fillId="19" borderId="47" xfId="38" applyNumberFormat="1" applyFont="1" applyFill="1" applyBorder="1" applyAlignment="1">
      <alignment horizontal="center"/>
    </xf>
    <xf numFmtId="199" fontId="1" fillId="19" borderId="44" xfId="38" applyNumberFormat="1" applyFont="1" applyFill="1" applyBorder="1" applyAlignment="1">
      <alignment/>
    </xf>
    <xf numFmtId="0" fontId="1" fillId="16" borderId="12" xfId="0" applyFont="1" applyFill="1" applyBorder="1" applyAlignment="1">
      <alignment/>
    </xf>
    <xf numFmtId="0" fontId="1" fillId="16" borderId="13" xfId="0" applyFont="1" applyFill="1" applyBorder="1" applyAlignment="1">
      <alignment/>
    </xf>
    <xf numFmtId="0" fontId="1" fillId="10" borderId="12" xfId="0" applyFont="1" applyFill="1" applyBorder="1" applyAlignment="1">
      <alignment/>
    </xf>
    <xf numFmtId="0" fontId="1" fillId="10" borderId="13" xfId="0" applyFont="1" applyFill="1" applyBorder="1" applyAlignment="1">
      <alignment/>
    </xf>
    <xf numFmtId="0" fontId="1" fillId="10" borderId="14" xfId="0" applyFont="1" applyFill="1" applyBorder="1" applyAlignment="1">
      <alignment/>
    </xf>
    <xf numFmtId="0" fontId="1" fillId="10" borderId="12" xfId="0" applyFont="1" applyFill="1" applyBorder="1" applyAlignment="1">
      <alignment horizontal="left"/>
    </xf>
    <xf numFmtId="0" fontId="1" fillId="10" borderId="13" xfId="0" applyFont="1" applyFill="1" applyBorder="1" applyAlignment="1">
      <alignment horizontal="left"/>
    </xf>
    <xf numFmtId="0" fontId="1" fillId="10" borderId="17" xfId="0" applyFont="1" applyFill="1" applyBorder="1" applyAlignment="1">
      <alignment/>
    </xf>
    <xf numFmtId="199" fontId="1" fillId="10" borderId="0" xfId="38" applyNumberFormat="1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1" fillId="10" borderId="22" xfId="0" applyFont="1" applyFill="1" applyBorder="1" applyAlignment="1">
      <alignment vertical="justify"/>
    </xf>
    <xf numFmtId="0" fontId="1" fillId="10" borderId="17" xfId="0" applyFont="1" applyFill="1" applyBorder="1" applyAlignment="1">
      <alignment vertical="justify"/>
    </xf>
    <xf numFmtId="0" fontId="1" fillId="10" borderId="17" xfId="0" applyFont="1" applyFill="1" applyBorder="1" applyAlignment="1">
      <alignment vertical="justify" shrinkToFit="1"/>
    </xf>
    <xf numFmtId="0" fontId="1" fillId="10" borderId="10" xfId="0" applyFont="1" applyFill="1" applyBorder="1" applyAlignment="1">
      <alignment horizontal="distributed"/>
    </xf>
    <xf numFmtId="0" fontId="1" fillId="10" borderId="0" xfId="0" applyFont="1" applyFill="1" applyBorder="1" applyAlignment="1">
      <alignment horizontal="distributed"/>
    </xf>
    <xf numFmtId="0" fontId="1" fillId="10" borderId="11" xfId="0" applyFont="1" applyFill="1" applyBorder="1" applyAlignment="1">
      <alignment horizontal="distributed"/>
    </xf>
    <xf numFmtId="199" fontId="1" fillId="10" borderId="12" xfId="38" applyNumberFormat="1" applyFont="1" applyFill="1" applyBorder="1" applyAlignment="1">
      <alignment horizontal="right"/>
    </xf>
    <xf numFmtId="0" fontId="1" fillId="19" borderId="0" xfId="0" applyFont="1" applyFill="1" applyAlignment="1">
      <alignment/>
    </xf>
    <xf numFmtId="0" fontId="1" fillId="19" borderId="0" xfId="0" applyFont="1" applyFill="1" applyBorder="1" applyAlignment="1">
      <alignment/>
    </xf>
    <xf numFmtId="0" fontId="1" fillId="19" borderId="0" xfId="0" applyFont="1" applyFill="1" applyBorder="1" applyAlignment="1">
      <alignment horizontal="left"/>
    </xf>
    <xf numFmtId="0" fontId="1" fillId="19" borderId="0" xfId="0" applyFont="1" applyFill="1" applyBorder="1" applyAlignment="1">
      <alignment horizontal="right"/>
    </xf>
    <xf numFmtId="3" fontId="1" fillId="19" borderId="12" xfId="0" applyNumberFormat="1" applyFont="1" applyFill="1" applyBorder="1" applyAlignment="1">
      <alignment horizontal="right"/>
    </xf>
    <xf numFmtId="3" fontId="1" fillId="19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99" fontId="1" fillId="19" borderId="0" xfId="38" applyNumberFormat="1" applyFont="1" applyFill="1" applyAlignment="1">
      <alignment/>
    </xf>
    <xf numFmtId="0" fontId="0" fillId="19" borderId="0" xfId="0" applyFill="1" applyBorder="1" applyAlignment="1">
      <alignment/>
    </xf>
    <xf numFmtId="199" fontId="0" fillId="19" borderId="0" xfId="38" applyNumberFormat="1" applyFont="1" applyFill="1" applyBorder="1" applyAlignment="1">
      <alignment/>
    </xf>
    <xf numFmtId="0" fontId="1" fillId="16" borderId="13" xfId="0" applyFont="1" applyFill="1" applyBorder="1" applyAlignment="1">
      <alignment/>
    </xf>
    <xf numFmtId="0" fontId="1" fillId="16" borderId="22" xfId="0" applyFont="1" applyFill="1" applyBorder="1" applyAlignment="1">
      <alignment/>
    </xf>
    <xf numFmtId="0" fontId="1" fillId="16" borderId="17" xfId="0" applyFont="1" applyFill="1" applyBorder="1" applyAlignment="1">
      <alignment/>
    </xf>
    <xf numFmtId="199" fontId="0" fillId="13" borderId="0" xfId="38" applyNumberFormat="1" applyFont="1" applyFill="1" applyBorder="1" applyAlignment="1">
      <alignment/>
    </xf>
    <xf numFmtId="0" fontId="1" fillId="16" borderId="15" xfId="0" applyFont="1" applyFill="1" applyBorder="1" applyAlignment="1">
      <alignment/>
    </xf>
    <xf numFmtId="0" fontId="1" fillId="16" borderId="0" xfId="0" applyFont="1" applyFill="1" applyBorder="1" applyAlignment="1">
      <alignment/>
    </xf>
    <xf numFmtId="0" fontId="1" fillId="16" borderId="15" xfId="0" applyFont="1" applyFill="1" applyBorder="1" applyAlignment="1">
      <alignment horizontal="left"/>
    </xf>
    <xf numFmtId="0" fontId="1" fillId="16" borderId="13" xfId="0" applyFont="1" applyFill="1" applyBorder="1" applyAlignment="1">
      <alignment/>
    </xf>
    <xf numFmtId="0" fontId="1" fillId="10" borderId="12" xfId="0" applyFont="1" applyFill="1" applyBorder="1" applyAlignment="1">
      <alignment/>
    </xf>
    <xf numFmtId="0" fontId="1" fillId="10" borderId="13" xfId="0" applyFont="1" applyFill="1" applyBorder="1" applyAlignment="1">
      <alignment/>
    </xf>
    <xf numFmtId="0" fontId="1" fillId="10" borderId="22" xfId="0" applyFont="1" applyFill="1" applyBorder="1" applyAlignment="1">
      <alignment/>
    </xf>
    <xf numFmtId="0" fontId="1" fillId="10" borderId="17" xfId="0" applyFont="1" applyFill="1" applyBorder="1" applyAlignment="1">
      <alignment/>
    </xf>
    <xf numFmtId="199" fontId="0" fillId="19" borderId="0" xfId="38" applyNumberFormat="1" applyFont="1" applyFill="1" applyAlignment="1">
      <alignment/>
    </xf>
    <xf numFmtId="0" fontId="1" fillId="16" borderId="15" xfId="0" applyFont="1" applyFill="1" applyBorder="1" applyAlignment="1">
      <alignment/>
    </xf>
    <xf numFmtId="0" fontId="1" fillId="16" borderId="12" xfId="0" applyFont="1" applyFill="1" applyBorder="1" applyAlignment="1">
      <alignment/>
    </xf>
    <xf numFmtId="0" fontId="1" fillId="16" borderId="12" xfId="0" applyFont="1" applyFill="1" applyBorder="1" applyAlignment="1">
      <alignment/>
    </xf>
    <xf numFmtId="0" fontId="1" fillId="16" borderId="22" xfId="0" applyFont="1" applyFill="1" applyBorder="1" applyAlignment="1">
      <alignment horizontal="left"/>
    </xf>
    <xf numFmtId="0" fontId="1" fillId="16" borderId="17" xfId="0" applyFont="1" applyFill="1" applyBorder="1" applyAlignment="1">
      <alignment/>
    </xf>
    <xf numFmtId="0" fontId="1" fillId="16" borderId="21" xfId="0" applyFont="1" applyFill="1" applyBorder="1" applyAlignment="1">
      <alignment/>
    </xf>
    <xf numFmtId="0" fontId="1" fillId="16" borderId="15" xfId="0" applyFont="1" applyFill="1" applyBorder="1" applyAlignment="1">
      <alignment/>
    </xf>
    <xf numFmtId="0" fontId="1" fillId="16" borderId="17" xfId="0" applyFont="1" applyFill="1" applyBorder="1" applyAlignment="1">
      <alignment/>
    </xf>
    <xf numFmtId="0" fontId="1" fillId="16" borderId="13" xfId="0" applyFont="1" applyFill="1" applyBorder="1" applyAlignment="1">
      <alignment horizontal="left"/>
    </xf>
    <xf numFmtId="0" fontId="1" fillId="16" borderId="13" xfId="0" applyFont="1" applyFill="1" applyBorder="1" applyAlignment="1">
      <alignment/>
    </xf>
    <xf numFmtId="0" fontId="1" fillId="16" borderId="13" xfId="46" applyFont="1" applyFill="1" applyBorder="1">
      <alignment/>
      <protection/>
    </xf>
    <xf numFmtId="0" fontId="9" fillId="16" borderId="12" xfId="0" applyFont="1" applyFill="1" applyBorder="1" applyAlignment="1">
      <alignment horizontal="left"/>
    </xf>
    <xf numFmtId="0" fontId="9" fillId="16" borderId="13" xfId="0" applyFont="1" applyFill="1" applyBorder="1" applyAlignment="1">
      <alignment horizontal="left"/>
    </xf>
    <xf numFmtId="0" fontId="9" fillId="16" borderId="12" xfId="0" applyFont="1" applyFill="1" applyBorder="1" applyAlignment="1">
      <alignment horizontal="left" vertical="center" shrinkToFit="1"/>
    </xf>
    <xf numFmtId="0" fontId="9" fillId="16" borderId="13" xfId="0" applyFont="1" applyFill="1" applyBorder="1" applyAlignment="1">
      <alignment horizontal="left" vertical="center" shrinkToFit="1"/>
    </xf>
    <xf numFmtId="0" fontId="0" fillId="16" borderId="12" xfId="0" applyFill="1" applyBorder="1" applyAlignment="1">
      <alignment/>
    </xf>
    <xf numFmtId="0" fontId="1" fillId="0" borderId="12" xfId="0" applyFont="1" applyBorder="1" applyAlignment="1" quotePrefix="1">
      <alignment/>
    </xf>
    <xf numFmtId="0" fontId="1" fillId="16" borderId="11" xfId="0" applyFont="1" applyFill="1" applyBorder="1" applyAlignment="1">
      <alignment/>
    </xf>
    <xf numFmtId="0" fontId="1" fillId="0" borderId="15" xfId="0" applyFont="1" applyBorder="1" applyAlignment="1" quotePrefix="1">
      <alignment horizontal="center"/>
    </xf>
    <xf numFmtId="49" fontId="1" fillId="0" borderId="14" xfId="0" applyNumberFormat="1" applyFont="1" applyBorder="1" applyAlignment="1">
      <alignment/>
    </xf>
    <xf numFmtId="199" fontId="1" fillId="19" borderId="47" xfId="38" applyNumberFormat="1" applyFont="1" applyFill="1" applyBorder="1" applyAlignment="1">
      <alignment/>
    </xf>
    <xf numFmtId="3" fontId="1" fillId="19" borderId="12" xfId="0" applyNumberFormat="1" applyFont="1" applyFill="1" applyBorder="1" applyAlignment="1">
      <alignment/>
    </xf>
    <xf numFmtId="3" fontId="1" fillId="19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8" fillId="0" borderId="17" xfId="0" applyFont="1" applyBorder="1" applyAlignment="1">
      <alignment/>
    </xf>
    <xf numFmtId="0" fontId="1" fillId="0" borderId="14" xfId="0" applyFont="1" applyFill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1" fillId="0" borderId="16" xfId="0" applyFont="1" applyFill="1" applyBorder="1" applyAlignment="1">
      <alignment horizontal="left"/>
    </xf>
    <xf numFmtId="199" fontId="1" fillId="16" borderId="38" xfId="0" applyNumberFormat="1" applyFont="1" applyFill="1" applyBorder="1" applyAlignment="1">
      <alignment/>
    </xf>
    <xf numFmtId="199" fontId="1" fillId="16" borderId="23" xfId="0" applyNumberFormat="1" applyFont="1" applyFill="1" applyBorder="1" applyAlignment="1">
      <alignment/>
    </xf>
    <xf numFmtId="199" fontId="1" fillId="16" borderId="48" xfId="0" applyNumberFormat="1" applyFont="1" applyFill="1" applyBorder="1" applyAlignment="1">
      <alignment/>
    </xf>
    <xf numFmtId="3" fontId="3" fillId="11" borderId="49" xfId="0" applyNumberFormat="1" applyFont="1" applyFill="1" applyBorder="1" applyAlignment="1">
      <alignment/>
    </xf>
    <xf numFmtId="3" fontId="3" fillId="11" borderId="50" xfId="0" applyNumberFormat="1" applyFont="1" applyFill="1" applyBorder="1" applyAlignment="1">
      <alignment/>
    </xf>
    <xf numFmtId="0" fontId="1" fillId="0" borderId="18" xfId="0" applyFont="1" applyBorder="1" applyAlignment="1">
      <alignment horizontal="right"/>
    </xf>
    <xf numFmtId="0" fontId="35" fillId="0" borderId="1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1" fillId="16" borderId="22" xfId="0" applyFont="1" applyFill="1" applyBorder="1" applyAlignment="1">
      <alignment/>
    </xf>
    <xf numFmtId="199" fontId="0" fillId="19" borderId="45" xfId="0" applyNumberFormat="1" applyFill="1" applyBorder="1" applyAlignment="1">
      <alignment horizontal="right"/>
    </xf>
    <xf numFmtId="199" fontId="0" fillId="19" borderId="44" xfId="0" applyNumberFormat="1" applyFill="1" applyBorder="1" applyAlignment="1">
      <alignment horizontal="right"/>
    </xf>
    <xf numFmtId="199" fontId="0" fillId="19" borderId="46" xfId="0" applyNumberFormat="1" applyFill="1" applyBorder="1" applyAlignment="1">
      <alignment horizontal="right"/>
    </xf>
    <xf numFmtId="0" fontId="0" fillId="19" borderId="46" xfId="0" applyFill="1" applyBorder="1" applyAlignment="1">
      <alignment horizontal="right"/>
    </xf>
    <xf numFmtId="199" fontId="3" fillId="0" borderId="32" xfId="38" applyNumberFormat="1" applyFont="1" applyBorder="1" applyAlignment="1">
      <alignment horizontal="center"/>
    </xf>
    <xf numFmtId="3" fontId="42" fillId="17" borderId="51" xfId="0" applyNumberFormat="1" applyFont="1" applyFill="1" applyBorder="1" applyAlignment="1">
      <alignment/>
    </xf>
    <xf numFmtId="199" fontId="42" fillId="17" borderId="51" xfId="38" applyNumberFormat="1" applyFont="1" applyFill="1" applyBorder="1" applyAlignment="1">
      <alignment/>
    </xf>
    <xf numFmtId="199" fontId="0" fillId="19" borderId="0" xfId="38" applyNumberFormat="1" applyFont="1" applyFill="1" applyBorder="1" applyAlignment="1">
      <alignment/>
    </xf>
    <xf numFmtId="200" fontId="0" fillId="19" borderId="0" xfId="38" applyNumberFormat="1" applyFont="1" applyFill="1" applyBorder="1" applyAlignment="1">
      <alignment/>
    </xf>
    <xf numFmtId="3" fontId="1" fillId="19" borderId="0" xfId="0" applyNumberFormat="1" applyFont="1" applyFill="1" applyBorder="1" applyAlignment="1">
      <alignment horizontal="right"/>
    </xf>
    <xf numFmtId="3" fontId="1" fillId="19" borderId="0" xfId="0" applyNumberFormat="1" applyFont="1" applyFill="1" applyBorder="1" applyAlignment="1">
      <alignment/>
    </xf>
    <xf numFmtId="199" fontId="1" fillId="19" borderId="0" xfId="38" applyNumberFormat="1" applyFont="1" applyFill="1" applyBorder="1" applyAlignment="1">
      <alignment/>
    </xf>
    <xf numFmtId="0" fontId="1" fillId="16" borderId="10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14"/>
  <sheetViews>
    <sheetView zoomScalePageLayoutView="0" workbookViewId="0" topLeftCell="A4">
      <selection activeCell="G15" sqref="G15"/>
    </sheetView>
  </sheetViews>
  <sheetFormatPr defaultColWidth="9.33203125" defaultRowHeight="21"/>
  <sheetData>
    <row r="9" spans="1:17" ht="51.75">
      <c r="A9" s="965" t="s">
        <v>97</v>
      </c>
      <c r="B9" s="965"/>
      <c r="C9" s="965"/>
      <c r="D9" s="965"/>
      <c r="E9" s="965"/>
      <c r="F9" s="965"/>
      <c r="G9" s="965"/>
      <c r="H9" s="965"/>
      <c r="I9" s="965"/>
      <c r="J9" s="965"/>
      <c r="K9" s="965"/>
      <c r="L9" s="965"/>
      <c r="M9" s="965"/>
      <c r="N9" s="965"/>
      <c r="O9" s="965"/>
      <c r="P9" s="965"/>
      <c r="Q9" s="965"/>
    </row>
    <row r="10" spans="1:17" ht="51.75">
      <c r="A10" s="965" t="s">
        <v>22</v>
      </c>
      <c r="B10" s="965"/>
      <c r="C10" s="965"/>
      <c r="D10" s="965"/>
      <c r="E10" s="965"/>
      <c r="F10" s="965"/>
      <c r="G10" s="965"/>
      <c r="H10" s="965"/>
      <c r="I10" s="965"/>
      <c r="J10" s="965"/>
      <c r="K10" s="965"/>
      <c r="L10" s="965"/>
      <c r="M10" s="965"/>
      <c r="N10" s="965"/>
      <c r="O10" s="965"/>
      <c r="P10" s="965"/>
      <c r="Q10" s="965"/>
    </row>
    <row r="13" spans="1:17" ht="31.5">
      <c r="A13" s="966" t="s">
        <v>17</v>
      </c>
      <c r="B13" s="966"/>
      <c r="C13" s="966"/>
      <c r="D13" s="966"/>
      <c r="E13" s="966"/>
      <c r="F13" s="966"/>
      <c r="G13" s="966"/>
      <c r="H13" s="966"/>
      <c r="I13" s="966"/>
      <c r="J13" s="966"/>
      <c r="K13" s="966"/>
      <c r="L13" s="966"/>
      <c r="M13" s="966"/>
      <c r="N13" s="966"/>
      <c r="O13" s="966"/>
      <c r="P13" s="966"/>
      <c r="Q13" s="966"/>
    </row>
    <row r="14" spans="1:9" ht="26.25">
      <c r="A14" s="964"/>
      <c r="B14" s="964"/>
      <c r="C14" s="964"/>
      <c r="D14" s="964"/>
      <c r="E14" s="964"/>
      <c r="F14" s="964"/>
      <c r="G14" s="964"/>
      <c r="H14" s="964"/>
      <c r="I14" s="964"/>
    </row>
  </sheetData>
  <sheetProtection/>
  <mergeCells count="4">
    <mergeCell ref="A14:I14"/>
    <mergeCell ref="A9:Q9"/>
    <mergeCell ref="A10:Q10"/>
    <mergeCell ref="A13:Q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2"/>
  <sheetViews>
    <sheetView view="pageBreakPreview" zoomScaleSheetLayoutView="100" zoomScalePageLayoutView="0" workbookViewId="0" topLeftCell="A6">
      <selection activeCell="C23" sqref="C23"/>
    </sheetView>
  </sheetViews>
  <sheetFormatPr defaultColWidth="9.33203125" defaultRowHeight="21"/>
  <cols>
    <col min="1" max="1" width="4.5" style="0" customWidth="1"/>
    <col min="2" max="2" width="30.33203125" style="0" customWidth="1"/>
    <col min="3" max="3" width="36.66015625" style="0" customWidth="1"/>
    <col min="4" max="4" width="26.83203125" style="0" customWidth="1"/>
    <col min="5" max="7" width="10.5" style="0" customWidth="1"/>
    <col min="8" max="8" width="26.83203125" style="0" customWidth="1"/>
    <col min="9" max="9" width="13" style="0" customWidth="1"/>
    <col min="10" max="10" width="4" style="0" customWidth="1"/>
  </cols>
  <sheetData>
    <row r="1" spans="1:9" ht="22.5" customHeight="1">
      <c r="A1" s="974" t="s">
        <v>21</v>
      </c>
      <c r="B1" s="974"/>
      <c r="C1" s="974"/>
      <c r="D1" s="974"/>
      <c r="E1" s="974"/>
      <c r="F1" s="974"/>
      <c r="G1" s="974"/>
      <c r="H1" s="974"/>
      <c r="I1" s="974"/>
    </row>
    <row r="2" spans="1:9" ht="22.5" customHeight="1">
      <c r="A2" s="973" t="s">
        <v>96</v>
      </c>
      <c r="B2" s="973"/>
      <c r="C2" s="973"/>
      <c r="D2" s="973"/>
      <c r="E2" s="973"/>
      <c r="F2" s="973"/>
      <c r="G2" s="973"/>
      <c r="H2" s="973"/>
      <c r="I2" s="973"/>
    </row>
    <row r="3" spans="1:9" ht="22.5" customHeight="1">
      <c r="A3" s="974" t="s">
        <v>22</v>
      </c>
      <c r="B3" s="974"/>
      <c r="C3" s="974"/>
      <c r="D3" s="974"/>
      <c r="E3" s="974"/>
      <c r="F3" s="974"/>
      <c r="G3" s="974"/>
      <c r="H3" s="974"/>
      <c r="I3" s="974"/>
    </row>
    <row r="4" spans="1:9" ht="22.5" customHeight="1">
      <c r="A4" s="12"/>
      <c r="B4" s="95" t="s">
        <v>39</v>
      </c>
      <c r="C4" s="1"/>
      <c r="D4" s="1"/>
      <c r="E4" s="1"/>
      <c r="F4" s="1"/>
      <c r="G4" s="1"/>
      <c r="H4" s="1"/>
      <c r="I4" s="1"/>
    </row>
    <row r="5" spans="1:9" ht="22.5" customHeight="1" thickBot="1">
      <c r="A5" s="12"/>
      <c r="B5" s="69" t="s">
        <v>41</v>
      </c>
      <c r="C5" s="1"/>
      <c r="D5" s="1"/>
      <c r="E5" s="1"/>
      <c r="F5" s="1"/>
      <c r="G5" s="1"/>
      <c r="H5" s="1"/>
      <c r="I5" s="1"/>
    </row>
    <row r="6" spans="1:9" ht="22.5" customHeight="1" thickBot="1">
      <c r="A6" s="327"/>
      <c r="B6" s="323"/>
      <c r="C6" s="322"/>
      <c r="D6" s="323"/>
      <c r="E6" s="977" t="s">
        <v>45</v>
      </c>
      <c r="F6" s="978"/>
      <c r="G6" s="983"/>
      <c r="H6" s="323"/>
      <c r="I6" s="325"/>
    </row>
    <row r="7" spans="1:9" ht="22.5" customHeight="1">
      <c r="A7" s="324" t="s">
        <v>23</v>
      </c>
      <c r="B7" s="324" t="s">
        <v>24</v>
      </c>
      <c r="C7" s="105" t="s">
        <v>25</v>
      </c>
      <c r="D7" s="324" t="s">
        <v>26</v>
      </c>
      <c r="E7" s="327">
        <v>2554</v>
      </c>
      <c r="F7" s="327">
        <v>2555</v>
      </c>
      <c r="G7" s="327">
        <v>2556</v>
      </c>
      <c r="H7" s="324" t="s">
        <v>53</v>
      </c>
      <c r="I7" s="326" t="s">
        <v>19</v>
      </c>
    </row>
    <row r="8" spans="1:13" ht="22.5" customHeight="1" thickBot="1">
      <c r="A8" s="375"/>
      <c r="B8" s="330"/>
      <c r="C8" s="377"/>
      <c r="D8" s="375" t="s">
        <v>44</v>
      </c>
      <c r="E8" s="375" t="s">
        <v>46</v>
      </c>
      <c r="F8" s="375" t="s">
        <v>46</v>
      </c>
      <c r="G8" s="375" t="s">
        <v>46</v>
      </c>
      <c r="H8" s="376"/>
      <c r="I8" s="378" t="s">
        <v>20</v>
      </c>
      <c r="K8" s="7"/>
      <c r="L8" s="7"/>
      <c r="M8" s="7"/>
    </row>
    <row r="9" spans="1:13" ht="22.5" customHeight="1">
      <c r="A9" s="930">
        <v>1</v>
      </c>
      <c r="B9" s="871" t="s">
        <v>5071</v>
      </c>
      <c r="C9" s="928" t="s">
        <v>5072</v>
      </c>
      <c r="D9" s="2" t="s">
        <v>5073</v>
      </c>
      <c r="E9" s="118">
        <v>40000</v>
      </c>
      <c r="F9" s="118">
        <v>40000</v>
      </c>
      <c r="G9" s="118">
        <v>40000</v>
      </c>
      <c r="H9" s="431" t="s">
        <v>5074</v>
      </c>
      <c r="I9" s="19" t="s">
        <v>108</v>
      </c>
      <c r="K9" s="12"/>
      <c r="L9" s="12"/>
      <c r="M9" s="12"/>
    </row>
    <row r="10" spans="1:13" ht="22.5" customHeight="1">
      <c r="A10" s="23"/>
      <c r="B10" s="872" t="s">
        <v>5075</v>
      </c>
      <c r="C10" s="5" t="s">
        <v>5076</v>
      </c>
      <c r="D10" s="13" t="s">
        <v>5077</v>
      </c>
      <c r="E10" s="120"/>
      <c r="F10" s="192"/>
      <c r="G10" s="120"/>
      <c r="H10" s="211" t="s">
        <v>5078</v>
      </c>
      <c r="I10" s="8" t="s">
        <v>3321</v>
      </c>
      <c r="K10" s="12"/>
      <c r="L10" s="12"/>
      <c r="M10" s="12"/>
    </row>
    <row r="11" spans="1:13" ht="22.5" customHeight="1">
      <c r="A11" s="23"/>
      <c r="B11" s="5"/>
      <c r="C11" s="5" t="s">
        <v>5079</v>
      </c>
      <c r="D11" s="13" t="s">
        <v>5080</v>
      </c>
      <c r="E11" s="120"/>
      <c r="F11" s="192"/>
      <c r="G11" s="120"/>
      <c r="H11" s="96" t="s">
        <v>5081</v>
      </c>
      <c r="I11" s="5"/>
      <c r="K11" s="12"/>
      <c r="L11" s="12"/>
      <c r="M11" s="12"/>
    </row>
    <row r="12" spans="1:13" ht="22.5" customHeight="1">
      <c r="A12" s="23"/>
      <c r="B12" s="5"/>
      <c r="C12" s="98" t="s">
        <v>5082</v>
      </c>
      <c r="D12" s="13" t="s">
        <v>5083</v>
      </c>
      <c r="E12" s="120"/>
      <c r="F12" s="192"/>
      <c r="G12" s="120"/>
      <c r="H12" s="96" t="s">
        <v>5084</v>
      </c>
      <c r="I12" s="5"/>
      <c r="K12" s="12"/>
      <c r="L12" s="12"/>
      <c r="M12" s="12"/>
    </row>
    <row r="13" spans="1:13" ht="22.5" customHeight="1">
      <c r="A13" s="23"/>
      <c r="B13" s="5"/>
      <c r="C13" s="5" t="s">
        <v>5085</v>
      </c>
      <c r="D13" s="13"/>
      <c r="E13" s="120"/>
      <c r="F13" s="192"/>
      <c r="G13" s="120"/>
      <c r="H13" s="96" t="s">
        <v>5086</v>
      </c>
      <c r="I13" s="5"/>
      <c r="K13" s="12"/>
      <c r="L13" s="12"/>
      <c r="M13" s="12"/>
    </row>
    <row r="14" spans="1:13" ht="22.5" customHeight="1">
      <c r="A14" s="23"/>
      <c r="B14" s="5"/>
      <c r="C14" s="5" t="s">
        <v>5087</v>
      </c>
      <c r="D14" s="13"/>
      <c r="E14" s="120"/>
      <c r="F14" s="192"/>
      <c r="G14" s="120"/>
      <c r="H14" s="96" t="s">
        <v>5088</v>
      </c>
      <c r="I14" s="5"/>
      <c r="K14" s="12"/>
      <c r="L14" s="12"/>
      <c r="M14" s="12"/>
    </row>
    <row r="15" spans="1:9" ht="22.5" customHeight="1">
      <c r="A15" s="25"/>
      <c r="B15" s="5"/>
      <c r="C15" s="5"/>
      <c r="D15" s="13"/>
      <c r="E15" s="120"/>
      <c r="F15" s="192"/>
      <c r="G15" s="120"/>
      <c r="H15" s="96"/>
      <c r="I15" s="5"/>
    </row>
    <row r="16" spans="1:9" ht="22.5" customHeight="1">
      <c r="A16" s="25"/>
      <c r="B16" s="5"/>
      <c r="C16" s="13"/>
      <c r="D16" s="5"/>
      <c r="E16" s="7"/>
      <c r="F16" s="8"/>
      <c r="G16" s="7"/>
      <c r="H16" s="5"/>
      <c r="I16" s="38"/>
    </row>
    <row r="17" spans="1:9" ht="22.5" customHeight="1">
      <c r="A17" s="25"/>
      <c r="B17" s="5"/>
      <c r="C17" s="213"/>
      <c r="D17" s="5"/>
      <c r="E17" s="7"/>
      <c r="F17" s="8"/>
      <c r="G17" s="7"/>
      <c r="H17" s="5"/>
      <c r="I17" s="38"/>
    </row>
    <row r="18" spans="1:9" ht="22.5" customHeight="1">
      <c r="A18" s="25"/>
      <c r="B18" s="5"/>
      <c r="C18" s="13"/>
      <c r="D18" s="5"/>
      <c r="E18" s="7"/>
      <c r="F18" s="8"/>
      <c r="G18" s="7"/>
      <c r="H18" s="98"/>
      <c r="I18" s="38"/>
    </row>
    <row r="19" spans="1:9" ht="22.5" customHeight="1">
      <c r="A19" s="25"/>
      <c r="B19" s="5"/>
      <c r="C19" s="13"/>
      <c r="D19" s="5"/>
      <c r="E19" s="7"/>
      <c r="F19" s="8"/>
      <c r="G19" s="7"/>
      <c r="H19" s="5"/>
      <c r="I19" s="38"/>
    </row>
    <row r="20" spans="1:9" ht="22.5" customHeight="1">
      <c r="A20" s="25"/>
      <c r="B20" s="5"/>
      <c r="C20" s="13"/>
      <c r="D20" s="5"/>
      <c r="E20" s="7"/>
      <c r="F20" s="8"/>
      <c r="G20" s="7"/>
      <c r="H20" s="5"/>
      <c r="I20" s="38"/>
    </row>
    <row r="21" spans="1:9" ht="22.5" customHeight="1">
      <c r="A21" s="25"/>
      <c r="B21" s="5"/>
      <c r="C21" s="13"/>
      <c r="D21" s="5"/>
      <c r="E21" s="7"/>
      <c r="F21" s="8"/>
      <c r="G21" s="7"/>
      <c r="H21" s="5"/>
      <c r="I21" s="38"/>
    </row>
    <row r="22" spans="1:9" ht="22.5" customHeight="1">
      <c r="A22" s="25"/>
      <c r="B22" s="5"/>
      <c r="C22" s="13"/>
      <c r="D22" s="5"/>
      <c r="E22" s="7"/>
      <c r="F22" s="8"/>
      <c r="G22" s="7"/>
      <c r="H22" s="5"/>
      <c r="I22" s="38"/>
    </row>
    <row r="23" spans="1:9" ht="22.5" customHeight="1">
      <c r="A23" s="23"/>
      <c r="B23" s="5"/>
      <c r="C23" s="13"/>
      <c r="D23" s="5"/>
      <c r="E23" s="7"/>
      <c r="F23" s="8"/>
      <c r="G23" s="7"/>
      <c r="H23" s="5"/>
      <c r="I23" s="38"/>
    </row>
    <row r="24" spans="1:9" ht="22.5" customHeight="1">
      <c r="A24" s="23"/>
      <c r="B24" s="5"/>
      <c r="C24" s="13"/>
      <c r="D24" s="5"/>
      <c r="E24" s="7"/>
      <c r="F24" s="8"/>
      <c r="G24" s="7"/>
      <c r="H24" s="5"/>
      <c r="I24" s="38"/>
    </row>
    <row r="25" spans="1:10" ht="22.5" customHeight="1">
      <c r="A25" s="47"/>
      <c r="B25" s="6"/>
      <c r="C25" s="214"/>
      <c r="D25" s="6"/>
      <c r="E25" s="3"/>
      <c r="F25" s="6"/>
      <c r="G25" s="3"/>
      <c r="H25" s="6"/>
      <c r="I25" s="48"/>
      <c r="J25">
        <v>132</v>
      </c>
    </row>
    <row r="26" spans="1:9" ht="22.5" customHeight="1">
      <c r="A26" s="7"/>
      <c r="B26" s="13"/>
      <c r="C26" s="13"/>
      <c r="D26" s="13"/>
      <c r="E26" s="13"/>
      <c r="F26" s="13"/>
      <c r="G26" s="13"/>
      <c r="H26" s="13"/>
      <c r="I26" s="13"/>
    </row>
    <row r="27" spans="1:9" ht="22.5" customHeight="1">
      <c r="A27" s="7"/>
      <c r="B27" s="13"/>
      <c r="C27" s="13"/>
      <c r="D27" s="13"/>
      <c r="E27" s="16">
        <f>SUM(E9:E26)</f>
        <v>40000</v>
      </c>
      <c r="F27" s="16">
        <f>SUM(F9:F26)</f>
        <v>40000</v>
      </c>
      <c r="G27" s="16">
        <f>SUM(G9:G26)</f>
        <v>40000</v>
      </c>
      <c r="H27" s="13"/>
      <c r="I27" s="13"/>
    </row>
    <row r="28" spans="1:9" ht="22.5" customHeight="1">
      <c r="A28" s="7"/>
      <c r="B28" s="13"/>
      <c r="C28" s="13"/>
      <c r="D28" s="13"/>
      <c r="E28" s="13"/>
      <c r="F28" s="13"/>
      <c r="G28" s="13"/>
      <c r="H28" s="13"/>
      <c r="I28" s="13"/>
    </row>
    <row r="29" spans="1:9" ht="22.5" customHeight="1">
      <c r="A29" s="7"/>
      <c r="B29" s="13"/>
      <c r="C29" s="13"/>
      <c r="D29" s="13"/>
      <c r="E29" s="13"/>
      <c r="F29" s="13"/>
      <c r="G29" s="13"/>
      <c r="H29" s="13"/>
      <c r="I29" s="13"/>
    </row>
    <row r="30" spans="1:9" ht="22.5" customHeight="1">
      <c r="A30" s="7"/>
      <c r="B30" s="13"/>
      <c r="C30" s="13"/>
      <c r="D30" s="13"/>
      <c r="E30" s="13"/>
      <c r="F30" s="13"/>
      <c r="G30" s="13"/>
      <c r="H30" s="13"/>
      <c r="I30" s="13"/>
    </row>
    <row r="31" spans="1:9" ht="22.5" customHeight="1">
      <c r="A31" s="7"/>
      <c r="B31" s="13"/>
      <c r="C31" s="13"/>
      <c r="D31" s="13"/>
      <c r="E31" s="13"/>
      <c r="F31" s="13"/>
      <c r="G31" s="13"/>
      <c r="H31" s="13"/>
      <c r="I31" s="13"/>
    </row>
    <row r="32" spans="1:9" ht="22.5" customHeight="1">
      <c r="A32" s="7"/>
      <c r="B32" s="13"/>
      <c r="C32" s="13"/>
      <c r="D32" s="13"/>
      <c r="E32" s="13"/>
      <c r="F32" s="13"/>
      <c r="G32" s="13"/>
      <c r="H32" s="13"/>
      <c r="I32" s="13"/>
    </row>
    <row r="33" spans="1:9" ht="22.5" customHeight="1">
      <c r="A33" s="7"/>
      <c r="B33" s="13"/>
      <c r="C33" s="13"/>
      <c r="D33" s="13"/>
      <c r="E33" s="13"/>
      <c r="F33" s="13"/>
      <c r="G33" s="13"/>
      <c r="H33" s="13"/>
      <c r="I33" s="13"/>
    </row>
    <row r="34" spans="1:9" ht="22.5" customHeight="1">
      <c r="A34" s="7"/>
      <c r="B34" s="13"/>
      <c r="C34" s="13"/>
      <c r="D34" s="13"/>
      <c r="E34" s="13"/>
      <c r="F34" s="13"/>
      <c r="G34" s="13"/>
      <c r="H34" s="13"/>
      <c r="I34" s="13"/>
    </row>
    <row r="35" spans="1:9" ht="22.5" customHeight="1">
      <c r="A35" s="7"/>
      <c r="B35" s="13"/>
      <c r="C35" s="13"/>
      <c r="D35" s="13"/>
      <c r="E35" s="13"/>
      <c r="F35" s="13"/>
      <c r="G35" s="13"/>
      <c r="H35" s="13"/>
      <c r="I35" s="13"/>
    </row>
    <row r="36" spans="1:9" ht="22.5" customHeight="1">
      <c r="A36" s="7"/>
      <c r="B36" s="13"/>
      <c r="C36" s="13"/>
      <c r="D36" s="13"/>
      <c r="E36" s="13"/>
      <c r="F36" s="13"/>
      <c r="G36" s="13"/>
      <c r="H36" s="13"/>
      <c r="I36" s="13"/>
    </row>
    <row r="37" spans="1:9" ht="22.5" customHeight="1">
      <c r="A37" s="7"/>
      <c r="B37" s="13"/>
      <c r="C37" s="13"/>
      <c r="D37" s="13"/>
      <c r="E37" s="13"/>
      <c r="F37" s="13"/>
      <c r="G37" s="13"/>
      <c r="H37" s="13"/>
      <c r="I37" s="13"/>
    </row>
    <row r="38" spans="1:9" ht="22.5" customHeight="1">
      <c r="A38" s="7"/>
      <c r="B38" s="13"/>
      <c r="C38" s="13"/>
      <c r="D38" s="13"/>
      <c r="E38" s="13"/>
      <c r="F38" s="13"/>
      <c r="G38" s="13"/>
      <c r="H38" s="13"/>
      <c r="I38" s="13"/>
    </row>
    <row r="39" spans="1:9" ht="22.5" customHeight="1">
      <c r="A39" s="7"/>
      <c r="B39" s="13"/>
      <c r="C39" s="13"/>
      <c r="D39" s="13"/>
      <c r="E39" s="13"/>
      <c r="F39" s="13"/>
      <c r="G39" s="13"/>
      <c r="H39" s="13"/>
      <c r="I39" s="13"/>
    </row>
    <row r="40" spans="1:9" ht="22.5" customHeight="1">
      <c r="A40" s="7"/>
      <c r="B40" s="13"/>
      <c r="C40" s="13"/>
      <c r="D40" s="13"/>
      <c r="E40" s="13"/>
      <c r="F40" s="13"/>
      <c r="G40" s="13"/>
      <c r="H40" s="13"/>
      <c r="I40" s="13"/>
    </row>
    <row r="41" spans="1:9" ht="22.5" customHeight="1">
      <c r="A41" s="7"/>
      <c r="B41" s="13"/>
      <c r="C41" s="13"/>
      <c r="D41" s="13"/>
      <c r="E41" s="13"/>
      <c r="F41" s="13"/>
      <c r="G41" s="13"/>
      <c r="H41" s="13"/>
      <c r="I41" s="13"/>
    </row>
    <row r="42" spans="1:9" ht="22.5" customHeight="1">
      <c r="A42" s="7"/>
      <c r="B42" s="13"/>
      <c r="C42" s="13"/>
      <c r="D42" s="13"/>
      <c r="E42" s="13"/>
      <c r="F42" s="13"/>
      <c r="G42" s="13"/>
      <c r="H42" s="13"/>
      <c r="I42" s="13"/>
    </row>
    <row r="43" spans="1:9" ht="22.5" customHeight="1">
      <c r="A43" s="7"/>
      <c r="B43" s="13"/>
      <c r="C43" s="13"/>
      <c r="D43" s="13"/>
      <c r="E43" s="13"/>
      <c r="F43" s="13"/>
      <c r="G43" s="13"/>
      <c r="H43" s="13"/>
      <c r="I43" s="13"/>
    </row>
    <row r="44" spans="1:9" ht="22.5" customHeight="1">
      <c r="A44" s="7"/>
      <c r="B44" s="13"/>
      <c r="C44" s="13"/>
      <c r="D44" s="13"/>
      <c r="E44" s="13"/>
      <c r="F44" s="13"/>
      <c r="G44" s="13"/>
      <c r="H44" s="13"/>
      <c r="I44" s="13"/>
    </row>
    <row r="45" spans="1:9" ht="22.5" customHeight="1">
      <c r="A45" s="7"/>
      <c r="B45" s="13"/>
      <c r="C45" s="13"/>
      <c r="D45" s="13"/>
      <c r="E45" s="13"/>
      <c r="F45" s="13"/>
      <c r="G45" s="13"/>
      <c r="H45" s="13"/>
      <c r="I45" s="13"/>
    </row>
    <row r="46" spans="1:9" ht="22.5" customHeight="1">
      <c r="A46" s="7"/>
      <c r="B46" s="13"/>
      <c r="C46" s="13"/>
      <c r="D46" s="13"/>
      <c r="E46" s="13"/>
      <c r="F46" s="13"/>
      <c r="G46" s="13"/>
      <c r="H46" s="13"/>
      <c r="I46" s="13"/>
    </row>
    <row r="47" spans="1:9" ht="22.5" customHeight="1">
      <c r="A47" s="7"/>
      <c r="B47" s="13"/>
      <c r="C47" s="13"/>
      <c r="D47" s="13"/>
      <c r="E47" s="13"/>
      <c r="F47" s="13"/>
      <c r="G47" s="13"/>
      <c r="H47" s="13"/>
      <c r="I47" s="13"/>
    </row>
    <row r="48" spans="1:9" ht="22.5" customHeight="1">
      <c r="A48" s="7"/>
      <c r="B48" s="13"/>
      <c r="C48" s="13"/>
      <c r="D48" s="13"/>
      <c r="E48" s="13"/>
      <c r="F48" s="13"/>
      <c r="G48" s="13"/>
      <c r="H48" s="13"/>
      <c r="I48" s="13"/>
    </row>
    <row r="49" spans="1:9" ht="22.5" customHeight="1">
      <c r="A49" s="7"/>
      <c r="B49" s="13"/>
      <c r="C49" s="13"/>
      <c r="D49" s="13"/>
      <c r="E49" s="13"/>
      <c r="F49" s="13"/>
      <c r="G49" s="13"/>
      <c r="H49" s="13"/>
      <c r="I49" s="13"/>
    </row>
    <row r="50" spans="1:9" ht="22.5" customHeight="1">
      <c r="A50" s="7"/>
      <c r="B50" s="13"/>
      <c r="C50" s="13"/>
      <c r="D50" s="13"/>
      <c r="E50" s="13"/>
      <c r="F50" s="13"/>
      <c r="G50" s="13"/>
      <c r="H50" s="13"/>
      <c r="I50" s="13"/>
    </row>
    <row r="51" spans="1:9" ht="22.5" customHeight="1">
      <c r="A51" s="7"/>
      <c r="B51" s="13"/>
      <c r="C51" s="13"/>
      <c r="D51" s="13"/>
      <c r="E51" s="13"/>
      <c r="F51" s="13"/>
      <c r="G51" s="13"/>
      <c r="H51" s="13"/>
      <c r="I51" s="13"/>
    </row>
    <row r="52" spans="1:9" ht="22.5" customHeight="1">
      <c r="A52" s="7"/>
      <c r="B52" s="13"/>
      <c r="C52" s="13"/>
      <c r="D52" s="13"/>
      <c r="E52" s="13"/>
      <c r="F52" s="13"/>
      <c r="G52" s="13"/>
      <c r="H52" s="13"/>
      <c r="I52" s="13"/>
    </row>
    <row r="53" spans="1:9" ht="22.5" customHeight="1">
      <c r="A53" s="7"/>
      <c r="B53" s="13"/>
      <c r="C53" s="13"/>
      <c r="D53" s="13"/>
      <c r="E53" s="13"/>
      <c r="F53" s="13"/>
      <c r="G53" s="13"/>
      <c r="H53" s="13"/>
      <c r="I53" s="13"/>
    </row>
    <row r="54" spans="1:9" ht="22.5" customHeight="1">
      <c r="A54" s="7"/>
      <c r="B54" s="13"/>
      <c r="C54" s="13"/>
      <c r="D54" s="13"/>
      <c r="E54" s="13"/>
      <c r="F54" s="13"/>
      <c r="G54" s="13"/>
      <c r="H54" s="13"/>
      <c r="I54" s="13"/>
    </row>
    <row r="55" spans="1:9" ht="22.5" customHeight="1">
      <c r="A55" s="7"/>
      <c r="B55" s="13"/>
      <c r="C55" s="13"/>
      <c r="D55" s="13"/>
      <c r="E55" s="13"/>
      <c r="F55" s="13"/>
      <c r="G55" s="13"/>
      <c r="H55" s="13"/>
      <c r="I55" s="13"/>
    </row>
    <row r="56" spans="1:9" ht="22.5" customHeight="1">
      <c r="A56" s="7"/>
      <c r="B56" s="13"/>
      <c r="C56" s="13"/>
      <c r="D56" s="13"/>
      <c r="E56" s="13"/>
      <c r="F56" s="13"/>
      <c r="G56" s="13"/>
      <c r="H56" s="13"/>
      <c r="I56" s="13"/>
    </row>
    <row r="57" spans="1:9" ht="22.5" customHeight="1">
      <c r="A57" s="7"/>
      <c r="B57" s="13"/>
      <c r="C57" s="13"/>
      <c r="D57" s="13"/>
      <c r="E57" s="13"/>
      <c r="F57" s="13"/>
      <c r="G57" s="13"/>
      <c r="H57" s="13"/>
      <c r="I57" s="13"/>
    </row>
    <row r="58" spans="1:9" ht="22.5" customHeight="1">
      <c r="A58" s="7"/>
      <c r="B58" s="13"/>
      <c r="C58" s="13"/>
      <c r="D58" s="13"/>
      <c r="E58" s="13"/>
      <c r="F58" s="13"/>
      <c r="G58" s="13"/>
      <c r="H58" s="13"/>
      <c r="I58" s="13"/>
    </row>
    <row r="59" spans="1:9" ht="22.5" customHeight="1">
      <c r="A59" s="7"/>
      <c r="B59" s="13"/>
      <c r="C59" s="13"/>
      <c r="D59" s="13"/>
      <c r="E59" s="13"/>
      <c r="F59" s="13"/>
      <c r="G59" s="13"/>
      <c r="H59" s="13"/>
      <c r="I59" s="13"/>
    </row>
    <row r="60" spans="1:9" ht="22.5" customHeight="1">
      <c r="A60" s="7"/>
      <c r="B60" s="13"/>
      <c r="C60" s="13"/>
      <c r="D60" s="13"/>
      <c r="E60" s="13"/>
      <c r="F60" s="13"/>
      <c r="G60" s="13"/>
      <c r="H60" s="13"/>
      <c r="I60" s="13"/>
    </row>
    <row r="61" spans="1:9" ht="22.5" customHeight="1">
      <c r="A61" s="7"/>
      <c r="B61" s="13"/>
      <c r="C61" s="13"/>
      <c r="D61" s="13"/>
      <c r="E61" s="13"/>
      <c r="F61" s="13"/>
      <c r="G61" s="13"/>
      <c r="H61" s="13"/>
      <c r="I61" s="13"/>
    </row>
    <row r="62" spans="1:9" ht="22.5" customHeight="1">
      <c r="A62" s="7"/>
      <c r="B62" s="13"/>
      <c r="C62" s="13"/>
      <c r="D62" s="13"/>
      <c r="E62" s="13"/>
      <c r="F62" s="13"/>
      <c r="G62" s="13"/>
      <c r="H62" s="13"/>
      <c r="I62" s="13"/>
    </row>
    <row r="63" spans="1:9" ht="22.5" customHeight="1">
      <c r="A63" s="7"/>
      <c r="B63" s="13"/>
      <c r="C63" s="13"/>
      <c r="D63" s="13"/>
      <c r="E63" s="13"/>
      <c r="F63" s="13"/>
      <c r="G63" s="13"/>
      <c r="H63" s="13"/>
      <c r="I63" s="13"/>
    </row>
    <row r="64" spans="1:9" ht="22.5" customHeight="1">
      <c r="A64" s="7"/>
      <c r="B64" s="13"/>
      <c r="C64" s="13"/>
      <c r="D64" s="13"/>
      <c r="E64" s="13"/>
      <c r="F64" s="13"/>
      <c r="G64" s="13"/>
      <c r="H64" s="13"/>
      <c r="I64" s="13"/>
    </row>
    <row r="65" spans="1:9" ht="22.5" customHeight="1">
      <c r="A65" s="7"/>
      <c r="B65" s="13"/>
      <c r="C65" s="13"/>
      <c r="D65" s="13"/>
      <c r="E65" s="13"/>
      <c r="F65" s="13"/>
      <c r="G65" s="13"/>
      <c r="H65" s="13"/>
      <c r="I65" s="13"/>
    </row>
    <row r="66" spans="1:9" ht="22.5" customHeight="1">
      <c r="A66" s="7"/>
      <c r="B66" s="13"/>
      <c r="C66" s="13"/>
      <c r="D66" s="13"/>
      <c r="E66" s="13"/>
      <c r="F66" s="13"/>
      <c r="G66" s="13"/>
      <c r="H66" s="13"/>
      <c r="I66" s="13"/>
    </row>
    <row r="67" spans="1:9" ht="22.5" customHeight="1">
      <c r="A67" s="7"/>
      <c r="B67" s="13"/>
      <c r="C67" s="13"/>
      <c r="D67" s="13"/>
      <c r="E67" s="13"/>
      <c r="F67" s="13"/>
      <c r="G67" s="13"/>
      <c r="H67" s="13"/>
      <c r="I67" s="13"/>
    </row>
    <row r="68" spans="1:9" ht="22.5" customHeight="1">
      <c r="A68" s="7"/>
      <c r="B68" s="13"/>
      <c r="C68" s="13"/>
      <c r="D68" s="13"/>
      <c r="E68" s="13"/>
      <c r="F68" s="13"/>
      <c r="G68" s="13"/>
      <c r="H68" s="13"/>
      <c r="I68" s="13"/>
    </row>
    <row r="69" spans="1:9" ht="22.5" customHeight="1">
      <c r="A69" s="7"/>
      <c r="B69" s="13"/>
      <c r="C69" s="13"/>
      <c r="D69" s="13"/>
      <c r="E69" s="13"/>
      <c r="F69" s="13"/>
      <c r="G69" s="13"/>
      <c r="H69" s="13"/>
      <c r="I69" s="13"/>
    </row>
    <row r="70" spans="1:9" ht="22.5" customHeight="1">
      <c r="A70" s="7"/>
      <c r="B70" s="13"/>
      <c r="C70" s="13"/>
      <c r="D70" s="13"/>
      <c r="E70" s="13"/>
      <c r="F70" s="13"/>
      <c r="G70" s="13"/>
      <c r="H70" s="13"/>
      <c r="I70" s="13"/>
    </row>
    <row r="71" spans="1:9" ht="22.5" customHeight="1">
      <c r="A71" s="7"/>
      <c r="B71" s="13"/>
      <c r="C71" s="13"/>
      <c r="D71" s="13"/>
      <c r="E71" s="13"/>
      <c r="F71" s="13"/>
      <c r="G71" s="13"/>
      <c r="H71" s="13"/>
      <c r="I71" s="13"/>
    </row>
    <row r="72" spans="1:9" ht="22.5" customHeight="1">
      <c r="A72" s="7"/>
      <c r="B72" s="13"/>
      <c r="C72" s="13"/>
      <c r="D72" s="13"/>
      <c r="E72" s="13"/>
      <c r="F72" s="13"/>
      <c r="G72" s="13"/>
      <c r="H72" s="13"/>
      <c r="I72" s="13"/>
    </row>
    <row r="73" spans="1:9" ht="22.5" customHeight="1">
      <c r="A73" s="7"/>
      <c r="B73" s="13"/>
      <c r="C73" s="13"/>
      <c r="D73" s="13"/>
      <c r="E73" s="13"/>
      <c r="F73" s="13"/>
      <c r="G73" s="13"/>
      <c r="H73" s="13"/>
      <c r="I73" s="13"/>
    </row>
    <row r="74" spans="1:9" ht="22.5" customHeight="1">
      <c r="A74" s="7"/>
      <c r="B74" s="13"/>
      <c r="C74" s="13"/>
      <c r="D74" s="13"/>
      <c r="E74" s="13"/>
      <c r="F74" s="13"/>
      <c r="G74" s="13"/>
      <c r="H74" s="13"/>
      <c r="I74" s="13"/>
    </row>
    <row r="75" spans="1:9" ht="22.5" customHeight="1">
      <c r="A75" s="7"/>
      <c r="B75" s="13"/>
      <c r="C75" s="13"/>
      <c r="D75" s="13"/>
      <c r="E75" s="13"/>
      <c r="F75" s="13"/>
      <c r="G75" s="13"/>
      <c r="H75" s="13"/>
      <c r="I75" s="13"/>
    </row>
    <row r="76" spans="1:9" ht="22.5" customHeight="1">
      <c r="A76" s="7"/>
      <c r="B76" s="13"/>
      <c r="C76" s="13"/>
      <c r="D76" s="13"/>
      <c r="E76" s="13"/>
      <c r="F76" s="13"/>
      <c r="G76" s="13"/>
      <c r="H76" s="13"/>
      <c r="I76" s="13"/>
    </row>
    <row r="77" spans="1:9" ht="22.5" customHeight="1">
      <c r="A77" s="7"/>
      <c r="B77" s="13"/>
      <c r="C77" s="13"/>
      <c r="D77" s="13"/>
      <c r="E77" s="13"/>
      <c r="F77" s="13"/>
      <c r="G77" s="13"/>
      <c r="H77" s="13"/>
      <c r="I77" s="13"/>
    </row>
    <row r="78" spans="1:9" ht="22.5" customHeight="1">
      <c r="A78" s="7"/>
      <c r="B78" s="13"/>
      <c r="C78" s="13"/>
      <c r="D78" s="13"/>
      <c r="E78" s="13"/>
      <c r="F78" s="13"/>
      <c r="G78" s="13"/>
      <c r="H78" s="13"/>
      <c r="I78" s="13"/>
    </row>
    <row r="79" spans="1:9" ht="22.5" customHeight="1">
      <c r="A79" s="7"/>
      <c r="B79" s="13"/>
      <c r="C79" s="13"/>
      <c r="D79" s="13"/>
      <c r="E79" s="13"/>
      <c r="F79" s="13"/>
      <c r="G79" s="13"/>
      <c r="H79" s="13"/>
      <c r="I79" s="13"/>
    </row>
    <row r="80" spans="1:9" ht="22.5" customHeight="1">
      <c r="A80" s="7"/>
      <c r="B80" s="13"/>
      <c r="C80" s="13"/>
      <c r="D80" s="13"/>
      <c r="E80" s="13"/>
      <c r="F80" s="13"/>
      <c r="G80" s="13"/>
      <c r="H80" s="13"/>
      <c r="I80" s="13"/>
    </row>
    <row r="81" spans="1:9" ht="22.5" customHeight="1">
      <c r="A81" s="7"/>
      <c r="B81" s="13"/>
      <c r="C81" s="13"/>
      <c r="D81" s="13"/>
      <c r="E81" s="13"/>
      <c r="F81" s="13"/>
      <c r="G81" s="13"/>
      <c r="H81" s="13"/>
      <c r="I81" s="13"/>
    </row>
    <row r="82" spans="1:9" ht="22.5" customHeight="1">
      <c r="A82" s="7"/>
      <c r="B82" s="13"/>
      <c r="C82" s="13"/>
      <c r="D82" s="13"/>
      <c r="E82" s="13"/>
      <c r="F82" s="13"/>
      <c r="G82" s="13"/>
      <c r="H82" s="13"/>
      <c r="I82" s="13"/>
    </row>
    <row r="83" spans="1:9" ht="22.5" customHeight="1">
      <c r="A83" s="7"/>
      <c r="B83" s="13"/>
      <c r="C83" s="13"/>
      <c r="D83" s="13"/>
      <c r="E83" s="13"/>
      <c r="F83" s="13"/>
      <c r="G83" s="13"/>
      <c r="H83" s="13"/>
      <c r="I83" s="13"/>
    </row>
    <row r="84" spans="1:9" ht="22.5" customHeight="1">
      <c r="A84" s="7"/>
      <c r="B84" s="13"/>
      <c r="C84" s="13"/>
      <c r="D84" s="13"/>
      <c r="E84" s="13"/>
      <c r="F84" s="13"/>
      <c r="G84" s="13"/>
      <c r="H84" s="13"/>
      <c r="I84" s="13"/>
    </row>
    <row r="85" spans="1:9" ht="22.5" customHeight="1">
      <c r="A85" s="7"/>
      <c r="B85" s="13"/>
      <c r="C85" s="13"/>
      <c r="D85" s="13"/>
      <c r="E85" s="13"/>
      <c r="F85" s="13"/>
      <c r="G85" s="13"/>
      <c r="H85" s="13"/>
      <c r="I85" s="13"/>
    </row>
    <row r="86" spans="1:9" ht="22.5" customHeight="1">
      <c r="A86" s="7"/>
      <c r="B86" s="13"/>
      <c r="C86" s="13"/>
      <c r="D86" s="13"/>
      <c r="E86" s="13"/>
      <c r="F86" s="13"/>
      <c r="G86" s="13"/>
      <c r="H86" s="13"/>
      <c r="I86" s="13"/>
    </row>
    <row r="87" spans="1:9" ht="22.5" customHeight="1">
      <c r="A87" s="7"/>
      <c r="B87" s="13"/>
      <c r="C87" s="13"/>
      <c r="D87" s="13"/>
      <c r="E87" s="13"/>
      <c r="F87" s="13"/>
      <c r="G87" s="13"/>
      <c r="H87" s="13"/>
      <c r="I87" s="13"/>
    </row>
    <row r="88" spans="1:9" ht="22.5" customHeight="1">
      <c r="A88" s="7"/>
      <c r="B88" s="13"/>
      <c r="C88" s="13"/>
      <c r="D88" s="13"/>
      <c r="E88" s="13"/>
      <c r="F88" s="13"/>
      <c r="G88" s="13"/>
      <c r="H88" s="13"/>
      <c r="I88" s="13"/>
    </row>
    <row r="89" spans="1:9" ht="22.5" customHeight="1">
      <c r="A89" s="7"/>
      <c r="B89" s="13"/>
      <c r="C89" s="13"/>
      <c r="D89" s="13"/>
      <c r="E89" s="13"/>
      <c r="F89" s="13"/>
      <c r="G89" s="13"/>
      <c r="H89" s="13"/>
      <c r="I89" s="13"/>
    </row>
    <row r="90" spans="1:9" ht="22.5" customHeight="1">
      <c r="A90" s="7"/>
      <c r="B90" s="13"/>
      <c r="C90" s="13"/>
      <c r="D90" s="13"/>
      <c r="E90" s="13"/>
      <c r="F90" s="13"/>
      <c r="G90" s="13"/>
      <c r="H90" s="13"/>
      <c r="I90" s="13"/>
    </row>
    <row r="91" spans="1:9" ht="22.5" customHeight="1">
      <c r="A91" s="7"/>
      <c r="B91" s="13"/>
      <c r="C91" s="13"/>
      <c r="D91" s="13"/>
      <c r="E91" s="13"/>
      <c r="F91" s="13"/>
      <c r="G91" s="13"/>
      <c r="H91" s="13"/>
      <c r="I91" s="13"/>
    </row>
    <row r="92" spans="1:9" ht="22.5" customHeight="1">
      <c r="A92" s="7"/>
      <c r="B92" s="13"/>
      <c r="C92" s="13"/>
      <c r="D92" s="13"/>
      <c r="E92" s="13"/>
      <c r="F92" s="13"/>
      <c r="G92" s="13"/>
      <c r="H92" s="13"/>
      <c r="I92" s="13"/>
    </row>
    <row r="93" spans="1:9" ht="22.5" customHeight="1">
      <c r="A93" s="7"/>
      <c r="B93" s="13"/>
      <c r="C93" s="13"/>
      <c r="D93" s="13"/>
      <c r="E93" s="13"/>
      <c r="F93" s="13"/>
      <c r="G93" s="13"/>
      <c r="H93" s="13"/>
      <c r="I93" s="13"/>
    </row>
    <row r="94" spans="1:9" ht="22.5" customHeight="1">
      <c r="A94" s="7"/>
      <c r="B94" s="13"/>
      <c r="C94" s="13"/>
      <c r="D94" s="13"/>
      <c r="E94" s="13"/>
      <c r="F94" s="13"/>
      <c r="G94" s="13"/>
      <c r="H94" s="13"/>
      <c r="I94" s="13"/>
    </row>
    <row r="95" spans="1:9" ht="22.5" customHeight="1">
      <c r="A95" s="7"/>
      <c r="B95" s="13"/>
      <c r="C95" s="13"/>
      <c r="D95" s="13"/>
      <c r="E95" s="13"/>
      <c r="F95" s="13"/>
      <c r="G95" s="13"/>
      <c r="H95" s="13"/>
      <c r="I95" s="13"/>
    </row>
    <row r="96" spans="1:9" ht="22.5" customHeight="1">
      <c r="A96" s="7"/>
      <c r="B96" s="13"/>
      <c r="C96" s="13"/>
      <c r="D96" s="13"/>
      <c r="E96" s="13"/>
      <c r="F96" s="13"/>
      <c r="G96" s="13"/>
      <c r="H96" s="13"/>
      <c r="I96" s="13"/>
    </row>
    <row r="97" spans="1:9" ht="22.5" customHeight="1">
      <c r="A97" s="7"/>
      <c r="B97" s="13"/>
      <c r="C97" s="13"/>
      <c r="D97" s="13"/>
      <c r="E97" s="13"/>
      <c r="F97" s="13"/>
      <c r="G97" s="13"/>
      <c r="H97" s="13"/>
      <c r="I97" s="13"/>
    </row>
    <row r="98" spans="1:9" ht="22.5" customHeight="1">
      <c r="A98" s="7"/>
      <c r="B98" s="13"/>
      <c r="C98" s="13"/>
      <c r="D98" s="13"/>
      <c r="E98" s="13"/>
      <c r="F98" s="13"/>
      <c r="G98" s="13"/>
      <c r="H98" s="13"/>
      <c r="I98" s="13"/>
    </row>
    <row r="99" spans="1:9" ht="22.5" customHeight="1">
      <c r="A99" s="7"/>
      <c r="B99" s="13"/>
      <c r="C99" s="13"/>
      <c r="D99" s="13"/>
      <c r="E99" s="13"/>
      <c r="F99" s="13"/>
      <c r="G99" s="13"/>
      <c r="H99" s="13"/>
      <c r="I99" s="13"/>
    </row>
    <row r="100" spans="1:9" ht="22.5" customHeight="1">
      <c r="A100" s="7"/>
      <c r="B100" s="13"/>
      <c r="C100" s="13"/>
      <c r="D100" s="13"/>
      <c r="E100" s="13"/>
      <c r="F100" s="13"/>
      <c r="G100" s="13"/>
      <c r="H100" s="13"/>
      <c r="I100" s="13"/>
    </row>
    <row r="101" spans="1:9" ht="22.5" customHeight="1">
      <c r="A101" s="7"/>
      <c r="B101" s="13"/>
      <c r="C101" s="13"/>
      <c r="D101" s="13"/>
      <c r="E101" s="13"/>
      <c r="F101" s="13"/>
      <c r="G101" s="13"/>
      <c r="H101" s="13"/>
      <c r="I101" s="13"/>
    </row>
    <row r="102" spans="1:9" ht="22.5" customHeight="1">
      <c r="A102" s="7"/>
      <c r="B102" s="13"/>
      <c r="C102" s="13"/>
      <c r="D102" s="13"/>
      <c r="E102" s="13"/>
      <c r="F102" s="13"/>
      <c r="G102" s="13"/>
      <c r="H102" s="13"/>
      <c r="I102" s="13"/>
    </row>
    <row r="103" spans="1:9" ht="22.5" customHeight="1">
      <c r="A103" s="7"/>
      <c r="B103" s="13"/>
      <c r="C103" s="13"/>
      <c r="D103" s="13"/>
      <c r="E103" s="13"/>
      <c r="F103" s="13"/>
      <c r="G103" s="13"/>
      <c r="H103" s="13"/>
      <c r="I103" s="13"/>
    </row>
    <row r="104" spans="1:9" ht="22.5" customHeight="1">
      <c r="A104" s="7"/>
      <c r="B104" s="13"/>
      <c r="C104" s="13"/>
      <c r="D104" s="13"/>
      <c r="E104" s="13"/>
      <c r="F104" s="13"/>
      <c r="G104" s="13"/>
      <c r="H104" s="13"/>
      <c r="I104" s="13"/>
    </row>
    <row r="105" spans="1:9" ht="22.5" customHeight="1">
      <c r="A105" s="7"/>
      <c r="B105" s="13"/>
      <c r="C105" s="13"/>
      <c r="D105" s="13"/>
      <c r="E105" s="13"/>
      <c r="F105" s="13"/>
      <c r="G105" s="13"/>
      <c r="H105" s="13"/>
      <c r="I105" s="13"/>
    </row>
    <row r="106" spans="1:9" ht="22.5" customHeight="1">
      <c r="A106" s="7"/>
      <c r="B106" s="13"/>
      <c r="C106" s="13"/>
      <c r="D106" s="13"/>
      <c r="E106" s="13"/>
      <c r="F106" s="13"/>
      <c r="G106" s="13"/>
      <c r="H106" s="13"/>
      <c r="I106" s="13"/>
    </row>
    <row r="107" spans="1:9" ht="22.5" customHeight="1">
      <c r="A107" s="7"/>
      <c r="B107" s="13"/>
      <c r="C107" s="13"/>
      <c r="D107" s="13"/>
      <c r="E107" s="13"/>
      <c r="F107" s="13"/>
      <c r="G107" s="13"/>
      <c r="H107" s="13"/>
      <c r="I107" s="13"/>
    </row>
    <row r="108" spans="1:9" ht="22.5" customHeight="1">
      <c r="A108" s="7"/>
      <c r="B108" s="13"/>
      <c r="C108" s="13"/>
      <c r="D108" s="13"/>
      <c r="E108" s="13"/>
      <c r="F108" s="13"/>
      <c r="G108" s="13"/>
      <c r="H108" s="13"/>
      <c r="I108" s="13"/>
    </row>
    <row r="109" spans="1:9" ht="22.5" customHeight="1">
      <c r="A109" s="7"/>
      <c r="B109" s="13"/>
      <c r="C109" s="13"/>
      <c r="D109" s="13"/>
      <c r="E109" s="13"/>
      <c r="F109" s="13"/>
      <c r="G109" s="13"/>
      <c r="H109" s="13"/>
      <c r="I109" s="13"/>
    </row>
    <row r="110" spans="1:9" ht="22.5" customHeight="1">
      <c r="A110" s="7"/>
      <c r="B110" s="13"/>
      <c r="C110" s="13"/>
      <c r="D110" s="13"/>
      <c r="E110" s="13"/>
      <c r="F110" s="13"/>
      <c r="G110" s="13"/>
      <c r="H110" s="13"/>
      <c r="I110" s="13"/>
    </row>
    <row r="111" spans="1:9" ht="22.5" customHeight="1">
      <c r="A111" s="7"/>
      <c r="B111" s="13"/>
      <c r="C111" s="13"/>
      <c r="D111" s="13"/>
      <c r="E111" s="13"/>
      <c r="F111" s="13"/>
      <c r="G111" s="13"/>
      <c r="H111" s="13"/>
      <c r="I111" s="13"/>
    </row>
    <row r="112" spans="1:9" ht="22.5" customHeight="1">
      <c r="A112" s="7"/>
      <c r="B112" s="13"/>
      <c r="C112" s="13"/>
      <c r="D112" s="13"/>
      <c r="E112" s="13"/>
      <c r="F112" s="13"/>
      <c r="G112" s="13"/>
      <c r="H112" s="13"/>
      <c r="I112" s="13"/>
    </row>
    <row r="113" spans="1:9" ht="22.5" customHeight="1">
      <c r="A113" s="7"/>
      <c r="B113" s="13"/>
      <c r="C113" s="13"/>
      <c r="D113" s="13"/>
      <c r="E113" s="13"/>
      <c r="F113" s="13"/>
      <c r="G113" s="13"/>
      <c r="H113" s="13"/>
      <c r="I113" s="13"/>
    </row>
    <row r="114" spans="1:9" ht="22.5" customHeight="1">
      <c r="A114" s="7"/>
      <c r="B114" s="13"/>
      <c r="C114" s="13"/>
      <c r="D114" s="13"/>
      <c r="E114" s="13"/>
      <c r="F114" s="13"/>
      <c r="G114" s="13"/>
      <c r="H114" s="13"/>
      <c r="I114" s="13"/>
    </row>
    <row r="115" spans="1:9" ht="22.5" customHeight="1">
      <c r="A115" s="7"/>
      <c r="B115" s="13"/>
      <c r="C115" s="13"/>
      <c r="D115" s="13"/>
      <c r="E115" s="13"/>
      <c r="F115" s="13"/>
      <c r="G115" s="13"/>
      <c r="H115" s="13"/>
      <c r="I115" s="13"/>
    </row>
    <row r="116" spans="1:9" ht="22.5" customHeight="1">
      <c r="A116" s="7"/>
      <c r="B116" s="13"/>
      <c r="C116" s="13"/>
      <c r="D116" s="13"/>
      <c r="E116" s="13"/>
      <c r="F116" s="13"/>
      <c r="G116" s="13"/>
      <c r="H116" s="13"/>
      <c r="I116" s="13"/>
    </row>
    <row r="117" spans="1:9" ht="22.5" customHeight="1">
      <c r="A117" s="7"/>
      <c r="B117" s="13"/>
      <c r="C117" s="13"/>
      <c r="D117" s="13"/>
      <c r="E117" s="13"/>
      <c r="F117" s="13"/>
      <c r="G117" s="13"/>
      <c r="H117" s="13"/>
      <c r="I117" s="13"/>
    </row>
    <row r="118" spans="1:9" ht="22.5" customHeight="1">
      <c r="A118" s="7"/>
      <c r="B118" s="13"/>
      <c r="C118" s="13"/>
      <c r="D118" s="13"/>
      <c r="E118" s="13"/>
      <c r="F118" s="13"/>
      <c r="G118" s="13"/>
      <c r="H118" s="13"/>
      <c r="I118" s="13"/>
    </row>
    <row r="119" spans="1:9" ht="22.5" customHeight="1">
      <c r="A119" s="7"/>
      <c r="B119" s="13"/>
      <c r="C119" s="13"/>
      <c r="D119" s="13"/>
      <c r="E119" s="13"/>
      <c r="F119" s="13"/>
      <c r="G119" s="13"/>
      <c r="H119" s="13"/>
      <c r="I119" s="13"/>
    </row>
    <row r="120" spans="1:9" ht="22.5" customHeight="1">
      <c r="A120" s="7"/>
      <c r="B120" s="13"/>
      <c r="C120" s="13"/>
      <c r="D120" s="13"/>
      <c r="E120" s="13"/>
      <c r="F120" s="13"/>
      <c r="G120" s="13"/>
      <c r="H120" s="13"/>
      <c r="I120" s="13"/>
    </row>
    <row r="121" spans="1:9" ht="22.5" customHeight="1">
      <c r="A121" s="7"/>
      <c r="B121" s="13"/>
      <c r="C121" s="13"/>
      <c r="D121" s="13"/>
      <c r="E121" s="13"/>
      <c r="F121" s="13"/>
      <c r="G121" s="13"/>
      <c r="H121" s="13"/>
      <c r="I121" s="13"/>
    </row>
    <row r="122" spans="1:9" ht="22.5" customHeight="1">
      <c r="A122" s="7"/>
      <c r="B122" s="13"/>
      <c r="C122" s="13"/>
      <c r="D122" s="13"/>
      <c r="E122" s="13"/>
      <c r="F122" s="13"/>
      <c r="G122" s="13"/>
      <c r="H122" s="13"/>
      <c r="I122" s="13"/>
    </row>
    <row r="123" spans="1:9" ht="22.5" customHeight="1">
      <c r="A123" s="7"/>
      <c r="B123" s="13"/>
      <c r="C123" s="13"/>
      <c r="D123" s="13"/>
      <c r="E123" s="13"/>
      <c r="F123" s="13"/>
      <c r="G123" s="13"/>
      <c r="H123" s="13"/>
      <c r="I123" s="13"/>
    </row>
    <row r="124" spans="1:9" ht="22.5" customHeight="1">
      <c r="A124" s="7"/>
      <c r="B124" s="13"/>
      <c r="C124" s="13"/>
      <c r="D124" s="13"/>
      <c r="E124" s="13"/>
      <c r="F124" s="13"/>
      <c r="G124" s="13"/>
      <c r="H124" s="13"/>
      <c r="I124" s="13"/>
    </row>
    <row r="125" spans="1:9" ht="22.5" customHeight="1">
      <c r="A125" s="7"/>
      <c r="B125" s="13"/>
      <c r="C125" s="13"/>
      <c r="D125" s="13"/>
      <c r="E125" s="13"/>
      <c r="F125" s="13"/>
      <c r="G125" s="13"/>
      <c r="H125" s="13"/>
      <c r="I125" s="13"/>
    </row>
    <row r="126" spans="1:9" ht="22.5" customHeight="1">
      <c r="A126" s="7"/>
      <c r="B126" s="13"/>
      <c r="C126" s="13"/>
      <c r="D126" s="13"/>
      <c r="E126" s="13"/>
      <c r="F126" s="13"/>
      <c r="G126" s="13"/>
      <c r="H126" s="13"/>
      <c r="I126" s="13"/>
    </row>
    <row r="127" spans="1:9" ht="22.5" customHeight="1">
      <c r="A127" s="7"/>
      <c r="B127" s="13"/>
      <c r="C127" s="13"/>
      <c r="D127" s="13"/>
      <c r="E127" s="13"/>
      <c r="F127" s="13"/>
      <c r="G127" s="13"/>
      <c r="H127" s="13"/>
      <c r="I127" s="13"/>
    </row>
    <row r="128" spans="1:9" ht="22.5" customHeight="1">
      <c r="A128" s="7"/>
      <c r="B128" s="13"/>
      <c r="C128" s="13"/>
      <c r="D128" s="13"/>
      <c r="E128" s="13"/>
      <c r="F128" s="13"/>
      <c r="G128" s="13"/>
      <c r="H128" s="13"/>
      <c r="I128" s="13"/>
    </row>
    <row r="129" spans="1:9" ht="22.5" customHeight="1">
      <c r="A129" s="7"/>
      <c r="B129" s="13"/>
      <c r="C129" s="13"/>
      <c r="D129" s="13"/>
      <c r="E129" s="13"/>
      <c r="F129" s="13"/>
      <c r="G129" s="13"/>
      <c r="H129" s="13"/>
      <c r="I129" s="13"/>
    </row>
    <row r="130" spans="1:9" ht="22.5" customHeight="1">
      <c r="A130" s="7"/>
      <c r="B130" s="13"/>
      <c r="C130" s="13"/>
      <c r="D130" s="13"/>
      <c r="E130" s="13"/>
      <c r="F130" s="13"/>
      <c r="G130" s="13"/>
      <c r="H130" s="13"/>
      <c r="I130" s="13"/>
    </row>
    <row r="131" spans="1:9" ht="22.5" customHeight="1">
      <c r="A131" s="7"/>
      <c r="B131" s="13"/>
      <c r="C131" s="13"/>
      <c r="D131" s="13"/>
      <c r="E131" s="13"/>
      <c r="F131" s="13"/>
      <c r="G131" s="13"/>
      <c r="H131" s="13"/>
      <c r="I131" s="13"/>
    </row>
    <row r="132" spans="1:9" ht="22.5" customHeight="1">
      <c r="A132" s="7"/>
      <c r="B132" s="13"/>
      <c r="C132" s="13"/>
      <c r="D132" s="13"/>
      <c r="E132" s="13"/>
      <c r="F132" s="13"/>
      <c r="G132" s="13"/>
      <c r="H132" s="13"/>
      <c r="I132" s="13"/>
    </row>
    <row r="133" spans="1:9" ht="22.5" customHeight="1">
      <c r="A133" s="7"/>
      <c r="B133" s="13"/>
      <c r="C133" s="13"/>
      <c r="D133" s="13"/>
      <c r="E133" s="13"/>
      <c r="F133" s="13"/>
      <c r="G133" s="13"/>
      <c r="H133" s="13"/>
      <c r="I133" s="13"/>
    </row>
    <row r="134" spans="1:9" ht="22.5" customHeight="1">
      <c r="A134" s="7"/>
      <c r="B134" s="13"/>
      <c r="C134" s="13"/>
      <c r="D134" s="13"/>
      <c r="E134" s="13"/>
      <c r="F134" s="13"/>
      <c r="G134" s="13"/>
      <c r="H134" s="13"/>
      <c r="I134" s="13"/>
    </row>
    <row r="135" spans="1:9" ht="22.5" customHeight="1">
      <c r="A135" s="7"/>
      <c r="B135" s="13"/>
      <c r="C135" s="13"/>
      <c r="D135" s="13"/>
      <c r="E135" s="13"/>
      <c r="F135" s="13"/>
      <c r="G135" s="13"/>
      <c r="H135" s="13"/>
      <c r="I135" s="13"/>
    </row>
    <row r="136" spans="1:9" ht="22.5" customHeight="1">
      <c r="A136" s="7"/>
      <c r="B136" s="13"/>
      <c r="C136" s="13"/>
      <c r="D136" s="13"/>
      <c r="E136" s="13"/>
      <c r="F136" s="13"/>
      <c r="G136" s="13"/>
      <c r="H136" s="13"/>
      <c r="I136" s="13"/>
    </row>
    <row r="137" spans="1:9" ht="22.5" customHeight="1">
      <c r="A137" s="7"/>
      <c r="B137" s="13"/>
      <c r="C137" s="13"/>
      <c r="D137" s="13"/>
      <c r="E137" s="13"/>
      <c r="F137" s="13"/>
      <c r="G137" s="13"/>
      <c r="H137" s="13"/>
      <c r="I137" s="13"/>
    </row>
    <row r="138" spans="1:9" ht="22.5" customHeight="1">
      <c r="A138" s="7"/>
      <c r="B138" s="13"/>
      <c r="C138" s="13"/>
      <c r="D138" s="13"/>
      <c r="E138" s="13"/>
      <c r="F138" s="13"/>
      <c r="G138" s="13"/>
      <c r="H138" s="13"/>
      <c r="I138" s="13"/>
    </row>
    <row r="139" spans="1:9" ht="22.5" customHeight="1">
      <c r="A139" s="7"/>
      <c r="B139" s="13"/>
      <c r="C139" s="13"/>
      <c r="D139" s="13"/>
      <c r="E139" s="13"/>
      <c r="F139" s="13"/>
      <c r="G139" s="13"/>
      <c r="H139" s="13"/>
      <c r="I139" s="13"/>
    </row>
    <row r="140" spans="1:9" ht="22.5" customHeight="1">
      <c r="A140" s="7"/>
      <c r="B140" s="13"/>
      <c r="C140" s="13"/>
      <c r="D140" s="13"/>
      <c r="E140" s="13"/>
      <c r="F140" s="13"/>
      <c r="G140" s="13"/>
      <c r="H140" s="13"/>
      <c r="I140" s="13"/>
    </row>
    <row r="141" spans="1:9" ht="22.5" customHeight="1">
      <c r="A141" s="7"/>
      <c r="B141" s="13"/>
      <c r="C141" s="13"/>
      <c r="D141" s="13"/>
      <c r="E141" s="13"/>
      <c r="F141" s="13"/>
      <c r="G141" s="13"/>
      <c r="H141" s="13"/>
      <c r="I141" s="13"/>
    </row>
    <row r="142" spans="1:9" ht="22.5" customHeight="1">
      <c r="A142" s="7"/>
      <c r="B142" s="13"/>
      <c r="C142" s="13"/>
      <c r="D142" s="13"/>
      <c r="E142" s="13"/>
      <c r="F142" s="13"/>
      <c r="G142" s="13"/>
      <c r="H142" s="13"/>
      <c r="I142" s="13"/>
    </row>
    <row r="143" spans="1:9" ht="22.5" customHeight="1">
      <c r="A143" s="7"/>
      <c r="B143" s="13"/>
      <c r="C143" s="13"/>
      <c r="D143" s="13"/>
      <c r="E143" s="13"/>
      <c r="F143" s="13"/>
      <c r="G143" s="13"/>
      <c r="H143" s="13"/>
      <c r="I143" s="13"/>
    </row>
    <row r="144" spans="1:9" ht="22.5" customHeight="1">
      <c r="A144" s="7"/>
      <c r="B144" s="13"/>
      <c r="C144" s="13"/>
      <c r="D144" s="13"/>
      <c r="E144" s="13"/>
      <c r="F144" s="13"/>
      <c r="G144" s="13"/>
      <c r="H144" s="13"/>
      <c r="I144" s="13"/>
    </row>
    <row r="145" spans="1:9" ht="22.5" customHeight="1">
      <c r="A145" s="7"/>
      <c r="B145" s="13"/>
      <c r="C145" s="13"/>
      <c r="D145" s="13"/>
      <c r="E145" s="13"/>
      <c r="F145" s="13"/>
      <c r="G145" s="13"/>
      <c r="H145" s="13"/>
      <c r="I145" s="13"/>
    </row>
    <row r="146" spans="1:9" ht="22.5" customHeight="1">
      <c r="A146" s="7"/>
      <c r="B146" s="13"/>
      <c r="C146" s="13"/>
      <c r="D146" s="13"/>
      <c r="E146" s="13"/>
      <c r="F146" s="13"/>
      <c r="G146" s="13"/>
      <c r="H146" s="13"/>
      <c r="I146" s="13"/>
    </row>
    <row r="147" spans="1:9" ht="22.5" customHeight="1">
      <c r="A147" s="7"/>
      <c r="B147" s="13"/>
      <c r="C147" s="13"/>
      <c r="D147" s="13"/>
      <c r="E147" s="13"/>
      <c r="F147" s="13"/>
      <c r="G147" s="13"/>
      <c r="H147" s="13"/>
      <c r="I147" s="13"/>
    </row>
    <row r="148" spans="1:9" ht="22.5" customHeight="1">
      <c r="A148" s="7"/>
      <c r="B148" s="13"/>
      <c r="C148" s="13"/>
      <c r="D148" s="13"/>
      <c r="E148" s="13"/>
      <c r="F148" s="13"/>
      <c r="G148" s="13"/>
      <c r="H148" s="13"/>
      <c r="I148" s="13"/>
    </row>
    <row r="149" spans="1:9" ht="22.5" customHeight="1">
      <c r="A149" s="7"/>
      <c r="B149" s="13"/>
      <c r="C149" s="13"/>
      <c r="D149" s="13"/>
      <c r="E149" s="13"/>
      <c r="F149" s="13"/>
      <c r="G149" s="13"/>
      <c r="H149" s="13"/>
      <c r="I149" s="13"/>
    </row>
    <row r="150" spans="1:9" ht="22.5" customHeight="1">
      <c r="A150" s="7"/>
      <c r="B150" s="13"/>
      <c r="C150" s="13"/>
      <c r="D150" s="13"/>
      <c r="E150" s="13"/>
      <c r="F150" s="13"/>
      <c r="G150" s="13"/>
      <c r="H150" s="13"/>
      <c r="I150" s="13"/>
    </row>
    <row r="151" spans="1:9" ht="22.5" customHeight="1">
      <c r="A151" s="7"/>
      <c r="B151" s="13"/>
      <c r="C151" s="13"/>
      <c r="D151" s="13"/>
      <c r="E151" s="13"/>
      <c r="F151" s="13"/>
      <c r="G151" s="13"/>
      <c r="H151" s="13"/>
      <c r="I151" s="13"/>
    </row>
    <row r="152" spans="1:9" ht="22.5" customHeight="1">
      <c r="A152" s="18"/>
      <c r="B152" s="12"/>
      <c r="C152" s="12"/>
      <c r="D152" s="12"/>
      <c r="E152" s="12"/>
      <c r="F152" s="12"/>
      <c r="G152" s="12"/>
      <c r="H152" s="12"/>
      <c r="I152" s="12"/>
    </row>
    <row r="153" spans="1:9" ht="22.5" customHeight="1">
      <c r="A153" s="18"/>
      <c r="B153" s="12"/>
      <c r="C153" s="12"/>
      <c r="D153" s="12"/>
      <c r="E153" s="181"/>
      <c r="F153" s="181"/>
      <c r="G153" s="181"/>
      <c r="H153" s="12"/>
      <c r="I153" s="12"/>
    </row>
    <row r="154" spans="1:10" ht="22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55">
        <v>104</v>
      </c>
    </row>
    <row r="155" spans="1:10" ht="22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55"/>
    </row>
    <row r="156" spans="1:10" ht="22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55"/>
    </row>
    <row r="157" spans="1:10" ht="22.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55"/>
    </row>
    <row r="158" spans="1:10" ht="22.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55"/>
    </row>
    <row r="159" spans="1:10" ht="22.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55"/>
    </row>
    <row r="160" spans="1:10" ht="22.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55"/>
    </row>
    <row r="161" spans="1:10" ht="22.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55"/>
    </row>
    <row r="162" spans="1:10" ht="22.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55"/>
    </row>
    <row r="163" spans="1:10" ht="22.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55"/>
    </row>
    <row r="164" spans="1:10" ht="22.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55"/>
    </row>
    <row r="165" spans="1:10" ht="22.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55"/>
    </row>
    <row r="166" spans="1:10" ht="22.5" customHeight="1">
      <c r="A166" s="1"/>
      <c r="B166" s="1"/>
      <c r="C166" s="1"/>
      <c r="D166" s="1"/>
      <c r="E166" s="1"/>
      <c r="F166" s="1"/>
      <c r="G166" s="1"/>
      <c r="H166" s="1"/>
      <c r="I166" s="1"/>
      <c r="J166" s="55"/>
    </row>
    <row r="167" spans="1:10" ht="22.5" customHeight="1">
      <c r="A167" s="1"/>
      <c r="B167" s="1"/>
      <c r="C167" s="1"/>
      <c r="D167" s="1"/>
      <c r="E167" s="1"/>
      <c r="F167" s="1"/>
      <c r="G167" s="1"/>
      <c r="H167" s="1"/>
      <c r="I167" s="1"/>
      <c r="J167" s="55"/>
    </row>
    <row r="168" spans="1:10" ht="22.5" customHeight="1">
      <c r="A168" s="1"/>
      <c r="B168" s="1"/>
      <c r="C168" s="1"/>
      <c r="D168" s="1"/>
      <c r="E168" s="1"/>
      <c r="F168" s="1"/>
      <c r="G168" s="1"/>
      <c r="H168" s="1"/>
      <c r="I168" s="1"/>
      <c r="J168" s="55"/>
    </row>
    <row r="169" spans="1:10" ht="22.5" customHeight="1">
      <c r="A169" s="1"/>
      <c r="B169" s="1"/>
      <c r="C169" s="1"/>
      <c r="D169" s="1"/>
      <c r="E169" s="1"/>
      <c r="F169" s="1"/>
      <c r="G169" s="1"/>
      <c r="H169" s="1"/>
      <c r="I169" s="1"/>
      <c r="J169" s="55"/>
    </row>
    <row r="170" spans="1:10" ht="22.5" customHeight="1">
      <c r="A170" s="1"/>
      <c r="B170" s="1"/>
      <c r="C170" s="1"/>
      <c r="D170" s="1"/>
      <c r="E170" s="1"/>
      <c r="F170" s="1"/>
      <c r="G170" s="1"/>
      <c r="H170" s="1"/>
      <c r="I170" s="1"/>
      <c r="J170" s="55"/>
    </row>
    <row r="171" spans="1:10" ht="22.5" customHeight="1">
      <c r="A171" s="1"/>
      <c r="B171" s="1"/>
      <c r="C171" s="1"/>
      <c r="D171" s="1"/>
      <c r="E171" s="1"/>
      <c r="F171" s="1"/>
      <c r="G171" s="1"/>
      <c r="H171" s="1"/>
      <c r="I171" s="1"/>
      <c r="J171" s="55"/>
    </row>
    <row r="172" spans="1:10" ht="22.5" customHeight="1">
      <c r="A172" s="1"/>
      <c r="B172" s="1"/>
      <c r="C172" s="1"/>
      <c r="D172" s="1"/>
      <c r="E172" s="1"/>
      <c r="F172" s="1"/>
      <c r="G172" s="1"/>
      <c r="H172" s="1"/>
      <c r="I172" s="1"/>
      <c r="J172" s="55"/>
    </row>
    <row r="173" spans="1:10" ht="22.5" customHeight="1">
      <c r="A173" s="1"/>
      <c r="B173" s="1"/>
      <c r="C173" s="1"/>
      <c r="D173" s="1"/>
      <c r="E173" s="1"/>
      <c r="F173" s="1"/>
      <c r="G173" s="1"/>
      <c r="H173" s="1"/>
      <c r="I173" s="1"/>
      <c r="J173" s="55"/>
    </row>
    <row r="174" spans="1:10" ht="22.5" customHeight="1">
      <c r="A174" s="1"/>
      <c r="B174" s="1"/>
      <c r="C174" s="1"/>
      <c r="D174" s="1"/>
      <c r="E174" s="1"/>
      <c r="F174" s="1"/>
      <c r="G174" s="1"/>
      <c r="H174" s="1"/>
      <c r="I174" s="1"/>
      <c r="J174" s="55"/>
    </row>
    <row r="175" spans="1:10" ht="22.5" customHeight="1">
      <c r="A175" s="1"/>
      <c r="B175" s="1"/>
      <c r="C175" s="1"/>
      <c r="D175" s="1"/>
      <c r="E175" s="1"/>
      <c r="F175" s="1"/>
      <c r="G175" s="1"/>
      <c r="H175" s="1"/>
      <c r="I175" s="1"/>
      <c r="J175" s="55"/>
    </row>
    <row r="176" spans="1:10" ht="22.5" customHeight="1">
      <c r="A176" s="1"/>
      <c r="B176" s="1"/>
      <c r="C176" s="1"/>
      <c r="D176" s="1"/>
      <c r="E176" s="1"/>
      <c r="F176" s="1"/>
      <c r="G176" s="1"/>
      <c r="H176" s="1"/>
      <c r="I176" s="1"/>
      <c r="J176" s="55"/>
    </row>
    <row r="177" spans="1:10" ht="22.5" customHeight="1">
      <c r="A177" s="1"/>
      <c r="B177" s="1"/>
      <c r="C177" s="1"/>
      <c r="D177" s="1"/>
      <c r="E177" s="1"/>
      <c r="F177" s="1"/>
      <c r="G177" s="1"/>
      <c r="H177" s="1"/>
      <c r="I177" s="1"/>
      <c r="J177" s="55"/>
    </row>
    <row r="178" spans="1:10" ht="22.5" customHeight="1">
      <c r="A178" s="1"/>
      <c r="B178" s="1"/>
      <c r="C178" s="1"/>
      <c r="D178" s="1"/>
      <c r="E178" s="1"/>
      <c r="F178" s="1"/>
      <c r="G178" s="1"/>
      <c r="H178" s="1"/>
      <c r="I178" s="1"/>
      <c r="J178" s="55"/>
    </row>
    <row r="179" spans="1:10" ht="22.5" customHeight="1">
      <c r="A179" s="1"/>
      <c r="B179" s="1"/>
      <c r="C179" s="1"/>
      <c r="D179" s="1"/>
      <c r="E179" s="1"/>
      <c r="F179" s="1"/>
      <c r="G179" s="1"/>
      <c r="H179" s="1"/>
      <c r="I179" s="1"/>
      <c r="J179" s="55"/>
    </row>
    <row r="180" spans="1:10" ht="22.5" customHeight="1">
      <c r="A180" s="1"/>
      <c r="B180" s="1"/>
      <c r="C180" s="1"/>
      <c r="D180" s="1"/>
      <c r="E180" s="1"/>
      <c r="F180" s="1"/>
      <c r="G180" s="1"/>
      <c r="H180" s="1"/>
      <c r="I180" s="1"/>
      <c r="J180" s="55"/>
    </row>
    <row r="181" spans="1:10" ht="22.5" customHeight="1">
      <c r="A181" s="1"/>
      <c r="B181" s="1"/>
      <c r="C181" s="1"/>
      <c r="D181" s="1"/>
      <c r="E181" s="1"/>
      <c r="F181" s="1"/>
      <c r="G181" s="1"/>
      <c r="H181" s="1"/>
      <c r="I181" s="1"/>
      <c r="J181" s="55"/>
    </row>
    <row r="182" spans="1:10" ht="22.5" customHeight="1">
      <c r="A182" s="1"/>
      <c r="B182" s="1"/>
      <c r="C182" s="1"/>
      <c r="D182" s="1"/>
      <c r="E182" s="1"/>
      <c r="F182" s="1"/>
      <c r="G182" s="1"/>
      <c r="H182" s="1"/>
      <c r="I182" s="1"/>
      <c r="J182" s="55"/>
    </row>
    <row r="183" spans="1:10" ht="22.5" customHeight="1">
      <c r="A183" s="1"/>
      <c r="B183" s="1"/>
      <c r="C183" s="1"/>
      <c r="D183" s="1"/>
      <c r="E183" s="1"/>
      <c r="F183" s="1"/>
      <c r="G183" s="1"/>
      <c r="H183" s="1"/>
      <c r="I183" s="1"/>
      <c r="J183" s="55"/>
    </row>
    <row r="184" spans="1:10" ht="22.5" customHeight="1">
      <c r="A184" s="1"/>
      <c r="B184" s="1"/>
      <c r="C184" s="1"/>
      <c r="D184" s="1"/>
      <c r="E184" s="1"/>
      <c r="F184" s="1"/>
      <c r="G184" s="1"/>
      <c r="H184" s="1"/>
      <c r="I184" s="1"/>
      <c r="J184" s="55"/>
    </row>
    <row r="185" spans="1:10" ht="22.5" customHeight="1">
      <c r="A185" s="1"/>
      <c r="B185" s="1"/>
      <c r="C185" s="1"/>
      <c r="D185" s="1"/>
      <c r="E185" s="1"/>
      <c r="F185" s="1"/>
      <c r="G185" s="1"/>
      <c r="H185" s="1"/>
      <c r="I185" s="1"/>
      <c r="J185" s="55"/>
    </row>
    <row r="186" spans="1:10" ht="22.5" customHeight="1">
      <c r="A186" s="1"/>
      <c r="B186" s="1"/>
      <c r="C186" s="1"/>
      <c r="D186" s="1"/>
      <c r="E186" s="1"/>
      <c r="F186" s="1"/>
      <c r="G186" s="1"/>
      <c r="H186" s="1"/>
      <c r="I186" s="1"/>
      <c r="J186" s="55"/>
    </row>
    <row r="187" spans="1:10" ht="22.5" customHeight="1">
      <c r="A187" s="1"/>
      <c r="B187" s="1"/>
      <c r="C187" s="1"/>
      <c r="D187" s="1"/>
      <c r="E187" s="1"/>
      <c r="F187" s="1"/>
      <c r="G187" s="1"/>
      <c r="H187" s="1"/>
      <c r="I187" s="1"/>
      <c r="J187" s="55"/>
    </row>
    <row r="188" spans="1:10" ht="22.5" customHeight="1">
      <c r="A188" s="1"/>
      <c r="B188" s="1"/>
      <c r="C188" s="1"/>
      <c r="D188" s="1"/>
      <c r="E188" s="1"/>
      <c r="F188" s="1"/>
      <c r="G188" s="1"/>
      <c r="H188" s="1"/>
      <c r="I188" s="1"/>
      <c r="J188" s="55"/>
    </row>
    <row r="189" spans="1:10" ht="22.5" customHeight="1">
      <c r="A189" s="1"/>
      <c r="B189" s="1"/>
      <c r="C189" s="1"/>
      <c r="D189" s="1"/>
      <c r="E189" s="1"/>
      <c r="F189" s="1"/>
      <c r="G189" s="1"/>
      <c r="H189" s="1"/>
      <c r="I189" s="1"/>
      <c r="J189" s="55"/>
    </row>
    <row r="190" spans="1:10" ht="22.5" customHeight="1">
      <c r="A190" s="1"/>
      <c r="B190" s="1"/>
      <c r="C190" s="1"/>
      <c r="D190" s="1"/>
      <c r="E190" s="1"/>
      <c r="F190" s="1"/>
      <c r="G190" s="1"/>
      <c r="H190" s="1"/>
      <c r="I190" s="1"/>
      <c r="J190" s="55"/>
    </row>
    <row r="191" spans="1:10" ht="22.5" customHeight="1">
      <c r="A191" s="1"/>
      <c r="B191" s="1"/>
      <c r="C191" s="1"/>
      <c r="D191" s="1"/>
      <c r="E191" s="1"/>
      <c r="F191" s="1"/>
      <c r="G191" s="1"/>
      <c r="H191" s="1"/>
      <c r="I191" s="1"/>
      <c r="J191" s="55"/>
    </row>
    <row r="192" spans="1:10" ht="22.5" customHeight="1">
      <c r="A192" s="1"/>
      <c r="B192" s="1"/>
      <c r="C192" s="1"/>
      <c r="D192" s="1"/>
      <c r="E192" s="1"/>
      <c r="F192" s="1"/>
      <c r="G192" s="1"/>
      <c r="H192" s="1"/>
      <c r="I192" s="1"/>
      <c r="J192" s="55"/>
    </row>
    <row r="193" spans="1:10" ht="22.5" customHeight="1">
      <c r="A193" s="1"/>
      <c r="B193" s="1"/>
      <c r="C193" s="1"/>
      <c r="D193" s="1"/>
      <c r="E193" s="1"/>
      <c r="F193" s="1"/>
      <c r="G193" s="1"/>
      <c r="H193" s="1"/>
      <c r="I193" s="1"/>
      <c r="J193" s="55"/>
    </row>
    <row r="194" spans="1:10" ht="22.5" customHeight="1">
      <c r="A194" s="1"/>
      <c r="B194" s="1"/>
      <c r="C194" s="1"/>
      <c r="D194" s="1"/>
      <c r="E194" s="1"/>
      <c r="F194" s="1"/>
      <c r="G194" s="1"/>
      <c r="H194" s="1"/>
      <c r="I194" s="1"/>
      <c r="J194" s="55"/>
    </row>
    <row r="195" spans="1:10" ht="22.5" customHeight="1">
      <c r="A195" s="1"/>
      <c r="B195" s="1"/>
      <c r="C195" s="1"/>
      <c r="D195" s="1"/>
      <c r="E195" s="1"/>
      <c r="F195" s="1"/>
      <c r="G195" s="1"/>
      <c r="H195" s="1"/>
      <c r="I195" s="1"/>
      <c r="J195" s="55"/>
    </row>
    <row r="196" spans="1:10" ht="22.5" customHeight="1">
      <c r="A196" s="1"/>
      <c r="B196" s="1"/>
      <c r="C196" s="1"/>
      <c r="D196" s="1"/>
      <c r="E196" s="1"/>
      <c r="F196" s="1"/>
      <c r="G196" s="1"/>
      <c r="H196" s="1"/>
      <c r="I196" s="1"/>
      <c r="J196" s="55"/>
    </row>
    <row r="197" spans="1:10" ht="22.5" customHeight="1">
      <c r="A197" s="1"/>
      <c r="B197" s="1"/>
      <c r="C197" s="1"/>
      <c r="D197" s="1"/>
      <c r="E197" s="1"/>
      <c r="F197" s="1"/>
      <c r="G197" s="1"/>
      <c r="H197" s="1"/>
      <c r="I197" s="1"/>
      <c r="J197" s="55"/>
    </row>
    <row r="198" spans="1:10" ht="22.5" customHeight="1">
      <c r="A198" s="1"/>
      <c r="B198" s="1"/>
      <c r="C198" s="1"/>
      <c r="D198" s="1"/>
      <c r="E198" s="1"/>
      <c r="F198" s="1"/>
      <c r="G198" s="1"/>
      <c r="H198" s="1"/>
      <c r="I198" s="1"/>
      <c r="J198" s="55"/>
    </row>
    <row r="199" spans="1:10" ht="22.5" customHeight="1">
      <c r="A199" s="1"/>
      <c r="B199" s="1"/>
      <c r="C199" s="1"/>
      <c r="D199" s="1"/>
      <c r="E199" s="1"/>
      <c r="F199" s="1"/>
      <c r="G199" s="1"/>
      <c r="H199" s="1"/>
      <c r="I199" s="1"/>
      <c r="J199" s="55"/>
    </row>
    <row r="200" spans="1:10" ht="22.5" customHeight="1">
      <c r="A200" s="1"/>
      <c r="B200" s="1"/>
      <c r="C200" s="1"/>
      <c r="D200" s="1"/>
      <c r="E200" s="1"/>
      <c r="F200" s="1"/>
      <c r="G200" s="1"/>
      <c r="H200" s="1"/>
      <c r="I200" s="1"/>
      <c r="J200" s="55"/>
    </row>
    <row r="201" spans="1:10" ht="22.5" customHeight="1">
      <c r="A201" s="1"/>
      <c r="B201" s="1"/>
      <c r="C201" s="1"/>
      <c r="D201" s="1"/>
      <c r="E201" s="1"/>
      <c r="F201" s="1"/>
      <c r="G201" s="1"/>
      <c r="H201" s="1"/>
      <c r="I201" s="1"/>
      <c r="J201" s="55"/>
    </row>
    <row r="202" spans="1:10" ht="22.5" customHeight="1">
      <c r="A202" s="1"/>
      <c r="B202" s="1"/>
      <c r="C202" s="1"/>
      <c r="D202" s="1"/>
      <c r="E202" s="1"/>
      <c r="F202" s="1"/>
      <c r="G202" s="1"/>
      <c r="H202" s="1"/>
      <c r="I202" s="1"/>
      <c r="J202" s="55"/>
    </row>
    <row r="203" spans="1:10" ht="22.5" customHeight="1">
      <c r="A203" s="1"/>
      <c r="B203" s="1"/>
      <c r="C203" s="1"/>
      <c r="D203" s="1"/>
      <c r="E203" s="1"/>
      <c r="F203" s="1"/>
      <c r="G203" s="1"/>
      <c r="H203" s="1"/>
      <c r="I203" s="1"/>
      <c r="J203" s="55"/>
    </row>
    <row r="204" spans="1:10" ht="22.5" customHeight="1">
      <c r="A204" s="1"/>
      <c r="B204" s="1"/>
      <c r="C204" s="1"/>
      <c r="D204" s="1"/>
      <c r="E204" s="1"/>
      <c r="F204" s="1"/>
      <c r="G204" s="1"/>
      <c r="H204" s="1"/>
      <c r="I204" s="1"/>
      <c r="J204" s="55"/>
    </row>
    <row r="205" spans="1:10" ht="22.5" customHeight="1">
      <c r="A205" s="1"/>
      <c r="B205" s="1"/>
      <c r="C205" s="1"/>
      <c r="D205" s="1"/>
      <c r="E205" s="1"/>
      <c r="F205" s="1"/>
      <c r="G205" s="1"/>
      <c r="H205" s="1"/>
      <c r="I205" s="1"/>
      <c r="J205" s="55"/>
    </row>
    <row r="206" spans="1:10" ht="22.5" customHeight="1">
      <c r="A206" s="1"/>
      <c r="B206" s="1"/>
      <c r="C206" s="1"/>
      <c r="D206" s="1"/>
      <c r="E206" s="1"/>
      <c r="F206" s="1"/>
      <c r="G206" s="1"/>
      <c r="H206" s="1"/>
      <c r="I206" s="1"/>
      <c r="J206" s="55"/>
    </row>
    <row r="207" spans="1:10" ht="22.5" customHeight="1">
      <c r="A207" s="1"/>
      <c r="B207" s="1"/>
      <c r="C207" s="1"/>
      <c r="D207" s="1"/>
      <c r="E207" s="1"/>
      <c r="F207" s="1"/>
      <c r="G207" s="1"/>
      <c r="H207" s="1"/>
      <c r="I207" s="1"/>
      <c r="J207" s="55"/>
    </row>
    <row r="208" spans="1:10" ht="22.5" customHeight="1">
      <c r="A208" s="1"/>
      <c r="B208" s="1"/>
      <c r="C208" s="1"/>
      <c r="D208" s="1"/>
      <c r="E208" s="1"/>
      <c r="F208" s="1"/>
      <c r="G208" s="1"/>
      <c r="H208" s="1"/>
      <c r="I208" s="1"/>
      <c r="J208" s="55"/>
    </row>
    <row r="209" spans="1:10" ht="22.5" customHeight="1">
      <c r="A209" s="1"/>
      <c r="B209" s="1"/>
      <c r="C209" s="1"/>
      <c r="D209" s="1"/>
      <c r="E209" s="1"/>
      <c r="F209" s="1"/>
      <c r="G209" s="1"/>
      <c r="H209" s="1"/>
      <c r="I209" s="1"/>
      <c r="J209" s="55"/>
    </row>
    <row r="210" spans="1:10" ht="22.5" customHeight="1">
      <c r="A210" s="1"/>
      <c r="B210" s="1"/>
      <c r="C210" s="1"/>
      <c r="D210" s="1"/>
      <c r="E210" s="1"/>
      <c r="F210" s="1"/>
      <c r="G210" s="1"/>
      <c r="H210" s="1"/>
      <c r="I210" s="1"/>
      <c r="J210" s="55"/>
    </row>
    <row r="211" spans="1:10" ht="22.5" customHeight="1">
      <c r="A211" s="1"/>
      <c r="B211" s="1"/>
      <c r="C211" s="1"/>
      <c r="D211" s="1"/>
      <c r="E211" s="1"/>
      <c r="F211" s="1"/>
      <c r="G211" s="1"/>
      <c r="H211" s="1"/>
      <c r="I211" s="1"/>
      <c r="J211" s="55"/>
    </row>
    <row r="212" spans="1:10" ht="22.5" customHeight="1">
      <c r="A212" s="1"/>
      <c r="B212" s="1"/>
      <c r="C212" s="1"/>
      <c r="D212" s="1"/>
      <c r="E212" s="1"/>
      <c r="F212" s="1"/>
      <c r="G212" s="1"/>
      <c r="H212" s="1"/>
      <c r="I212" s="1"/>
      <c r="J212" s="55"/>
    </row>
    <row r="213" spans="1:10" ht="22.5" customHeight="1">
      <c r="A213" s="1"/>
      <c r="B213" s="1"/>
      <c r="C213" s="1"/>
      <c r="D213" s="1"/>
      <c r="E213" s="1"/>
      <c r="F213" s="1"/>
      <c r="G213" s="1"/>
      <c r="H213" s="1"/>
      <c r="I213" s="1"/>
      <c r="J213" s="55"/>
    </row>
    <row r="214" spans="1:10" ht="22.5" customHeight="1">
      <c r="A214" s="1"/>
      <c r="B214" s="1"/>
      <c r="C214" s="1"/>
      <c r="D214" s="1"/>
      <c r="E214" s="1"/>
      <c r="F214" s="1"/>
      <c r="G214" s="1"/>
      <c r="H214" s="1"/>
      <c r="I214" s="1"/>
      <c r="J214" s="55"/>
    </row>
    <row r="215" spans="1:10" ht="22.5" customHeight="1">
      <c r="A215" s="1"/>
      <c r="B215" s="1"/>
      <c r="C215" s="1"/>
      <c r="D215" s="1"/>
      <c r="E215" s="1"/>
      <c r="F215" s="1"/>
      <c r="G215" s="1"/>
      <c r="H215" s="1"/>
      <c r="I215" s="1"/>
      <c r="J215" s="55"/>
    </row>
    <row r="216" spans="1:10" ht="22.5" customHeight="1">
      <c r="A216" s="1"/>
      <c r="B216" s="1"/>
      <c r="C216" s="1"/>
      <c r="D216" s="1"/>
      <c r="E216" s="1"/>
      <c r="F216" s="1"/>
      <c r="G216" s="1"/>
      <c r="H216" s="1"/>
      <c r="I216" s="1"/>
      <c r="J216" s="55"/>
    </row>
    <row r="217" spans="1:10" ht="22.5" customHeight="1">
      <c r="A217" s="1"/>
      <c r="B217" s="1"/>
      <c r="C217" s="1"/>
      <c r="D217" s="1"/>
      <c r="E217" s="1"/>
      <c r="F217" s="1"/>
      <c r="G217" s="1"/>
      <c r="H217" s="1"/>
      <c r="I217" s="1"/>
      <c r="J217" s="55"/>
    </row>
    <row r="218" spans="1:10" ht="22.5" customHeight="1">
      <c r="A218" s="1"/>
      <c r="B218" s="1"/>
      <c r="C218" s="1"/>
      <c r="D218" s="1"/>
      <c r="E218" s="1"/>
      <c r="F218" s="1"/>
      <c r="G218" s="1"/>
      <c r="H218" s="1"/>
      <c r="I218" s="1"/>
      <c r="J218" s="55"/>
    </row>
    <row r="219" spans="1:10" ht="22.5" customHeight="1">
      <c r="A219" s="1"/>
      <c r="B219" s="1"/>
      <c r="C219" s="1"/>
      <c r="D219" s="1"/>
      <c r="E219" s="1"/>
      <c r="F219" s="1"/>
      <c r="G219" s="1"/>
      <c r="H219" s="1"/>
      <c r="I219" s="1"/>
      <c r="J219" s="55"/>
    </row>
    <row r="220" spans="1:10" ht="22.5" customHeight="1">
      <c r="A220" s="1"/>
      <c r="B220" s="1"/>
      <c r="C220" s="1"/>
      <c r="D220" s="1"/>
      <c r="E220" s="1"/>
      <c r="F220" s="1"/>
      <c r="G220" s="1"/>
      <c r="H220" s="1"/>
      <c r="I220" s="1"/>
      <c r="J220" s="55"/>
    </row>
    <row r="221" spans="1:10" ht="22.5" customHeight="1">
      <c r="A221" s="1"/>
      <c r="B221" s="1"/>
      <c r="C221" s="1"/>
      <c r="D221" s="1"/>
      <c r="E221" s="1"/>
      <c r="F221" s="1"/>
      <c r="G221" s="1"/>
      <c r="H221" s="1"/>
      <c r="I221" s="1"/>
      <c r="J221" s="55"/>
    </row>
    <row r="222" spans="1:10" ht="22.5" customHeight="1">
      <c r="A222" s="1"/>
      <c r="B222" s="1"/>
      <c r="C222" s="1"/>
      <c r="D222" s="1"/>
      <c r="E222" s="1"/>
      <c r="F222" s="1"/>
      <c r="G222" s="1"/>
      <c r="H222" s="1"/>
      <c r="I222" s="1"/>
      <c r="J222" s="55"/>
    </row>
    <row r="223" spans="1:10" ht="22.5" customHeight="1">
      <c r="A223" s="1"/>
      <c r="B223" s="1"/>
      <c r="C223" s="1"/>
      <c r="D223" s="1"/>
      <c r="E223" s="1"/>
      <c r="F223" s="1"/>
      <c r="G223" s="1"/>
      <c r="H223" s="1"/>
      <c r="I223" s="1"/>
      <c r="J223" s="55"/>
    </row>
    <row r="224" spans="1:10" ht="22.5" customHeight="1">
      <c r="A224" s="1"/>
      <c r="B224" s="1"/>
      <c r="C224" s="1"/>
      <c r="D224" s="1"/>
      <c r="E224" s="1"/>
      <c r="F224" s="1"/>
      <c r="G224" s="1"/>
      <c r="H224" s="1"/>
      <c r="I224" s="1"/>
      <c r="J224" s="55"/>
    </row>
    <row r="225" spans="1:10" ht="22.5" customHeight="1">
      <c r="A225" s="1"/>
      <c r="B225" s="1"/>
      <c r="C225" s="1"/>
      <c r="D225" s="1"/>
      <c r="E225" s="1"/>
      <c r="F225" s="1"/>
      <c r="G225" s="1"/>
      <c r="H225" s="1"/>
      <c r="I225" s="1"/>
      <c r="J225" s="55"/>
    </row>
    <row r="226" spans="1:10" ht="22.5" customHeight="1">
      <c r="A226" s="1"/>
      <c r="B226" s="1"/>
      <c r="C226" s="1"/>
      <c r="D226" s="1"/>
      <c r="E226" s="1"/>
      <c r="F226" s="1"/>
      <c r="G226" s="1"/>
      <c r="H226" s="1"/>
      <c r="I226" s="1"/>
      <c r="J226" s="55"/>
    </row>
    <row r="227" spans="1:10" ht="22.5" customHeight="1">
      <c r="A227" s="1"/>
      <c r="B227" s="1"/>
      <c r="C227" s="1"/>
      <c r="D227" s="1"/>
      <c r="E227" s="1"/>
      <c r="F227" s="1"/>
      <c r="G227" s="1"/>
      <c r="H227" s="1"/>
      <c r="I227" s="1"/>
      <c r="J227" s="55"/>
    </row>
    <row r="228" spans="1:10" ht="22.5" customHeight="1">
      <c r="A228" s="1"/>
      <c r="B228" s="1"/>
      <c r="C228" s="1"/>
      <c r="D228" s="1"/>
      <c r="E228" s="1"/>
      <c r="F228" s="1"/>
      <c r="G228" s="1"/>
      <c r="H228" s="1"/>
      <c r="I228" s="1"/>
      <c r="J228" s="55"/>
    </row>
    <row r="229" spans="1:10" ht="22.5" customHeight="1">
      <c r="A229" s="1"/>
      <c r="B229" s="1"/>
      <c r="C229" s="1"/>
      <c r="D229" s="1"/>
      <c r="E229" s="1"/>
      <c r="F229" s="1"/>
      <c r="G229" s="1"/>
      <c r="H229" s="1"/>
      <c r="I229" s="1"/>
      <c r="J229" s="55"/>
    </row>
    <row r="230" spans="1:10" ht="22.5" customHeight="1">
      <c r="A230" s="1"/>
      <c r="B230" s="1"/>
      <c r="C230" s="1"/>
      <c r="D230" s="1"/>
      <c r="E230" s="1"/>
      <c r="F230" s="1"/>
      <c r="G230" s="1"/>
      <c r="H230" s="1"/>
      <c r="I230" s="1"/>
      <c r="J230" s="55"/>
    </row>
    <row r="231" spans="1:10" ht="22.5" customHeight="1">
      <c r="A231" s="1"/>
      <c r="B231" s="1"/>
      <c r="C231" s="1"/>
      <c r="D231" s="1"/>
      <c r="E231" s="1"/>
      <c r="F231" s="1"/>
      <c r="G231" s="1"/>
      <c r="H231" s="1"/>
      <c r="I231" s="1"/>
      <c r="J231" s="55"/>
    </row>
    <row r="232" spans="1:10" ht="22.5" customHeight="1">
      <c r="A232" s="1"/>
      <c r="B232" s="1"/>
      <c r="C232" s="1"/>
      <c r="D232" s="1"/>
      <c r="E232" s="1"/>
      <c r="F232" s="1"/>
      <c r="G232" s="1"/>
      <c r="H232" s="1"/>
      <c r="I232" s="1"/>
      <c r="J232" s="55"/>
    </row>
    <row r="233" spans="1:10" ht="22.5" customHeight="1">
      <c r="A233" s="1"/>
      <c r="B233" s="1"/>
      <c r="C233" s="1"/>
      <c r="D233" s="1"/>
      <c r="E233" s="1"/>
      <c r="F233" s="1"/>
      <c r="G233" s="1"/>
      <c r="H233" s="1"/>
      <c r="I233" s="1"/>
      <c r="J233" s="55"/>
    </row>
    <row r="234" spans="1:10" ht="22.5" customHeight="1">
      <c r="A234" s="1"/>
      <c r="B234" s="1"/>
      <c r="C234" s="1"/>
      <c r="D234" s="1"/>
      <c r="E234" s="1"/>
      <c r="F234" s="1"/>
      <c r="G234" s="1"/>
      <c r="H234" s="1"/>
      <c r="I234" s="1"/>
      <c r="J234" s="55"/>
    </row>
    <row r="235" spans="1:10" ht="22.5" customHeight="1">
      <c r="A235" s="1"/>
      <c r="B235" s="1"/>
      <c r="C235" s="1"/>
      <c r="D235" s="1"/>
      <c r="E235" s="1"/>
      <c r="F235" s="1"/>
      <c r="G235" s="1"/>
      <c r="H235" s="1"/>
      <c r="I235" s="1"/>
      <c r="J235" s="55"/>
    </row>
    <row r="236" spans="1:10" ht="22.5" customHeight="1">
      <c r="A236" s="1"/>
      <c r="B236" s="1"/>
      <c r="C236" s="1"/>
      <c r="D236" s="1"/>
      <c r="E236" s="1"/>
      <c r="F236" s="1"/>
      <c r="G236" s="1"/>
      <c r="H236" s="1"/>
      <c r="I236" s="1"/>
      <c r="J236" s="55"/>
    </row>
    <row r="237" spans="1:10" ht="22.5" customHeight="1">
      <c r="A237" s="1"/>
      <c r="B237" s="1"/>
      <c r="C237" s="1"/>
      <c r="D237" s="1"/>
      <c r="E237" s="1"/>
      <c r="F237" s="1"/>
      <c r="G237" s="1"/>
      <c r="H237" s="1"/>
      <c r="I237" s="1"/>
      <c r="J237" s="55"/>
    </row>
    <row r="238" spans="1:10" ht="22.5" customHeight="1">
      <c r="A238" s="1"/>
      <c r="B238" s="1"/>
      <c r="C238" s="1"/>
      <c r="D238" s="1"/>
      <c r="E238" s="1"/>
      <c r="F238" s="1"/>
      <c r="G238" s="1"/>
      <c r="H238" s="1"/>
      <c r="I238" s="1"/>
      <c r="J238" s="55"/>
    </row>
    <row r="239" spans="1:10" ht="22.5" customHeight="1">
      <c r="A239" s="1"/>
      <c r="B239" s="1"/>
      <c r="C239" s="1"/>
      <c r="D239" s="1"/>
      <c r="E239" s="1"/>
      <c r="F239" s="1"/>
      <c r="G239" s="1"/>
      <c r="H239" s="1"/>
      <c r="I239" s="1"/>
      <c r="J239" s="55"/>
    </row>
    <row r="240" spans="1:10" ht="22.5" customHeight="1">
      <c r="A240" s="1"/>
      <c r="B240" s="1"/>
      <c r="C240" s="1"/>
      <c r="D240" s="1"/>
      <c r="E240" s="1"/>
      <c r="F240" s="1"/>
      <c r="G240" s="1"/>
      <c r="H240" s="1"/>
      <c r="I240" s="1"/>
      <c r="J240" s="55"/>
    </row>
    <row r="241" spans="1:10" ht="22.5" customHeight="1">
      <c r="A241" s="1"/>
      <c r="B241" s="1"/>
      <c r="C241" s="1"/>
      <c r="D241" s="1"/>
      <c r="E241" s="1"/>
      <c r="F241" s="1"/>
      <c r="G241" s="1"/>
      <c r="H241" s="1"/>
      <c r="I241" s="1"/>
      <c r="J241" s="55"/>
    </row>
    <row r="242" spans="1:10" ht="22.5" customHeight="1">
      <c r="A242" s="1"/>
      <c r="B242" s="1"/>
      <c r="C242" s="1"/>
      <c r="D242" s="1"/>
      <c r="E242" s="1"/>
      <c r="F242" s="1"/>
      <c r="G242" s="1"/>
      <c r="H242" s="1"/>
      <c r="I242" s="1"/>
      <c r="J242" s="55"/>
    </row>
    <row r="243" spans="1:10" ht="22.5" customHeight="1">
      <c r="A243" s="1"/>
      <c r="B243" s="1"/>
      <c r="C243" s="1"/>
      <c r="D243" s="1"/>
      <c r="E243" s="1"/>
      <c r="F243" s="1"/>
      <c r="G243" s="1"/>
      <c r="H243" s="1"/>
      <c r="I243" s="1"/>
      <c r="J243" s="55"/>
    </row>
    <row r="244" spans="1:10" ht="22.5" customHeight="1">
      <c r="A244" s="1"/>
      <c r="B244" s="1"/>
      <c r="C244" s="1"/>
      <c r="D244" s="1"/>
      <c r="E244" s="1"/>
      <c r="F244" s="1"/>
      <c r="G244" s="1"/>
      <c r="H244" s="1"/>
      <c r="I244" s="1"/>
      <c r="J244" s="55"/>
    </row>
    <row r="245" spans="1:10" ht="22.5" customHeight="1">
      <c r="A245" s="1"/>
      <c r="B245" s="1"/>
      <c r="C245" s="1"/>
      <c r="D245" s="1"/>
      <c r="E245" s="1"/>
      <c r="F245" s="1"/>
      <c r="G245" s="1"/>
      <c r="H245" s="1"/>
      <c r="I245" s="1"/>
      <c r="J245" s="55"/>
    </row>
    <row r="246" spans="1:10" ht="22.5" customHeight="1">
      <c r="A246" s="1"/>
      <c r="B246" s="1"/>
      <c r="C246" s="1"/>
      <c r="D246" s="1"/>
      <c r="E246" s="1"/>
      <c r="F246" s="1"/>
      <c r="G246" s="1"/>
      <c r="H246" s="1"/>
      <c r="I246" s="1"/>
      <c r="J246" s="55"/>
    </row>
    <row r="247" spans="1:10" ht="22.5" customHeight="1">
      <c r="A247" s="1"/>
      <c r="B247" s="1"/>
      <c r="C247" s="1"/>
      <c r="D247" s="1"/>
      <c r="E247" s="1"/>
      <c r="F247" s="1"/>
      <c r="G247" s="1"/>
      <c r="H247" s="1"/>
      <c r="I247" s="1"/>
      <c r="J247" s="55"/>
    </row>
    <row r="248" spans="1:10" ht="22.5" customHeight="1">
      <c r="A248" s="1"/>
      <c r="B248" s="1"/>
      <c r="C248" s="1"/>
      <c r="D248" s="1"/>
      <c r="E248" s="1"/>
      <c r="F248" s="1"/>
      <c r="G248" s="1"/>
      <c r="H248" s="1"/>
      <c r="I248" s="1"/>
      <c r="J248" s="55"/>
    </row>
    <row r="249" spans="1:10" ht="22.5" customHeight="1">
      <c r="A249" s="1"/>
      <c r="B249" s="1"/>
      <c r="C249" s="1"/>
      <c r="D249" s="1"/>
      <c r="E249" s="1"/>
      <c r="F249" s="1"/>
      <c r="G249" s="1"/>
      <c r="H249" s="1"/>
      <c r="I249" s="1"/>
      <c r="J249" s="55"/>
    </row>
    <row r="250" spans="1:10" ht="22.5" customHeight="1">
      <c r="A250" s="1"/>
      <c r="B250" s="1"/>
      <c r="C250" s="1"/>
      <c r="D250" s="1"/>
      <c r="E250" s="1"/>
      <c r="F250" s="1"/>
      <c r="G250" s="1"/>
      <c r="H250" s="1"/>
      <c r="I250" s="1"/>
      <c r="J250" s="55"/>
    </row>
    <row r="251" spans="1:10" ht="22.5" customHeight="1">
      <c r="A251" s="1"/>
      <c r="B251" s="1"/>
      <c r="C251" s="1"/>
      <c r="D251" s="1"/>
      <c r="E251" s="1"/>
      <c r="F251" s="1"/>
      <c r="G251" s="1"/>
      <c r="H251" s="1"/>
      <c r="I251" s="1"/>
      <c r="J251" s="55"/>
    </row>
    <row r="252" spans="1:10" ht="22.5" customHeight="1">
      <c r="A252" s="1"/>
      <c r="B252" s="1"/>
      <c r="C252" s="1"/>
      <c r="D252" s="1"/>
      <c r="E252" s="1"/>
      <c r="F252" s="1"/>
      <c r="G252" s="1"/>
      <c r="H252" s="1"/>
      <c r="I252" s="1"/>
      <c r="J252" s="55"/>
    </row>
    <row r="253" spans="1:10" ht="22.5" customHeight="1">
      <c r="A253" s="1"/>
      <c r="B253" s="1"/>
      <c r="C253" s="1"/>
      <c r="D253" s="1"/>
      <c r="E253" s="1"/>
      <c r="F253" s="1"/>
      <c r="G253" s="1"/>
      <c r="H253" s="1"/>
      <c r="I253" s="1"/>
      <c r="J253" s="55"/>
    </row>
    <row r="254" spans="1:10" ht="22.5" customHeight="1">
      <c r="A254" s="1"/>
      <c r="B254" s="1"/>
      <c r="C254" s="1"/>
      <c r="D254" s="1"/>
      <c r="E254" s="1"/>
      <c r="F254" s="1"/>
      <c r="G254" s="1"/>
      <c r="H254" s="1"/>
      <c r="I254" s="1"/>
      <c r="J254" s="55"/>
    </row>
    <row r="255" spans="1:10" ht="22.5" customHeight="1">
      <c r="A255" s="1"/>
      <c r="B255" s="1"/>
      <c r="C255" s="1"/>
      <c r="D255" s="1"/>
      <c r="E255" s="1"/>
      <c r="F255" s="1"/>
      <c r="G255" s="1"/>
      <c r="H255" s="1"/>
      <c r="I255" s="1"/>
      <c r="J255" s="55"/>
    </row>
    <row r="256" spans="1:10" ht="22.5" customHeight="1">
      <c r="A256" s="1"/>
      <c r="B256" s="1"/>
      <c r="C256" s="1"/>
      <c r="D256" s="1"/>
      <c r="E256" s="1"/>
      <c r="F256" s="1"/>
      <c r="G256" s="1"/>
      <c r="H256" s="1"/>
      <c r="I256" s="1"/>
      <c r="J256" s="55"/>
    </row>
    <row r="257" spans="1:10" ht="22.5" customHeight="1">
      <c r="A257" s="1"/>
      <c r="B257" s="1"/>
      <c r="C257" s="1"/>
      <c r="D257" s="1"/>
      <c r="E257" s="1"/>
      <c r="F257" s="1"/>
      <c r="G257" s="1"/>
      <c r="H257" s="1"/>
      <c r="I257" s="1"/>
      <c r="J257" s="55"/>
    </row>
    <row r="258" spans="1:10" ht="22.5" customHeight="1">
      <c r="A258" s="1"/>
      <c r="B258" s="1"/>
      <c r="C258" s="1"/>
      <c r="D258" s="1"/>
      <c r="E258" s="1"/>
      <c r="F258" s="1"/>
      <c r="G258" s="1"/>
      <c r="H258" s="1"/>
      <c r="I258" s="1"/>
      <c r="J258" s="55"/>
    </row>
    <row r="259" spans="1:10" ht="22.5" customHeight="1">
      <c r="A259" s="1"/>
      <c r="B259" s="1"/>
      <c r="C259" s="1"/>
      <c r="D259" s="1"/>
      <c r="E259" s="1"/>
      <c r="F259" s="1"/>
      <c r="G259" s="1"/>
      <c r="H259" s="1"/>
      <c r="I259" s="1"/>
      <c r="J259" s="55"/>
    </row>
    <row r="260" spans="1:10" ht="22.5" customHeight="1">
      <c r="A260" s="1"/>
      <c r="B260" s="1"/>
      <c r="C260" s="1"/>
      <c r="D260" s="1"/>
      <c r="E260" s="1"/>
      <c r="F260" s="1"/>
      <c r="G260" s="1"/>
      <c r="H260" s="1"/>
      <c r="I260" s="1"/>
      <c r="J260" s="55"/>
    </row>
    <row r="261" spans="1:10" ht="22.5" customHeight="1">
      <c r="A261" s="1"/>
      <c r="B261" s="1"/>
      <c r="C261" s="1"/>
      <c r="D261" s="1"/>
      <c r="E261" s="1"/>
      <c r="F261" s="1"/>
      <c r="G261" s="1"/>
      <c r="H261" s="1"/>
      <c r="I261" s="1"/>
      <c r="J261" s="55"/>
    </row>
    <row r="262" spans="1:10" ht="22.5" customHeight="1">
      <c r="A262" s="1"/>
      <c r="B262" s="1"/>
      <c r="C262" s="1"/>
      <c r="D262" s="1"/>
      <c r="E262" s="1"/>
      <c r="F262" s="1"/>
      <c r="G262" s="1"/>
      <c r="H262" s="1"/>
      <c r="I262" s="1"/>
      <c r="J262" s="55"/>
    </row>
    <row r="263" spans="1:10" ht="22.5" customHeight="1">
      <c r="A263" s="1"/>
      <c r="B263" s="1"/>
      <c r="C263" s="1"/>
      <c r="D263" s="1"/>
      <c r="E263" s="1"/>
      <c r="F263" s="1"/>
      <c r="G263" s="1"/>
      <c r="H263" s="1"/>
      <c r="I263" s="1"/>
      <c r="J263" s="55"/>
    </row>
    <row r="264" spans="1:10" ht="22.5" customHeight="1">
      <c r="A264" s="1"/>
      <c r="B264" s="1"/>
      <c r="C264" s="1"/>
      <c r="D264" s="1"/>
      <c r="E264" s="1"/>
      <c r="F264" s="1"/>
      <c r="G264" s="1"/>
      <c r="H264" s="1"/>
      <c r="I264" s="1"/>
      <c r="J264" s="55"/>
    </row>
    <row r="265" spans="1:10" ht="22.5" customHeight="1">
      <c r="A265" s="1"/>
      <c r="B265" s="1"/>
      <c r="C265" s="1"/>
      <c r="D265" s="1"/>
      <c r="E265" s="1"/>
      <c r="F265" s="1"/>
      <c r="G265" s="1"/>
      <c r="H265" s="1"/>
      <c r="I265" s="1"/>
      <c r="J265" s="55"/>
    </row>
    <row r="266" spans="1:10" ht="22.5" customHeight="1">
      <c r="A266" s="1"/>
      <c r="B266" s="1"/>
      <c r="C266" s="1"/>
      <c r="D266" s="1"/>
      <c r="E266" s="1"/>
      <c r="F266" s="1"/>
      <c r="G266" s="1"/>
      <c r="H266" s="1"/>
      <c r="I266" s="1"/>
      <c r="J266" s="55"/>
    </row>
    <row r="267" spans="1:10" ht="22.5" customHeight="1">
      <c r="A267" s="1"/>
      <c r="B267" s="1"/>
      <c r="C267" s="1"/>
      <c r="D267" s="1"/>
      <c r="E267" s="1"/>
      <c r="F267" s="1"/>
      <c r="G267" s="1"/>
      <c r="H267" s="1"/>
      <c r="I267" s="1"/>
      <c r="J267" s="55"/>
    </row>
    <row r="268" spans="1:10" ht="22.5" customHeight="1">
      <c r="A268" s="1"/>
      <c r="B268" s="1"/>
      <c r="C268" s="1"/>
      <c r="D268" s="1"/>
      <c r="E268" s="1"/>
      <c r="F268" s="1"/>
      <c r="G268" s="1"/>
      <c r="H268" s="1"/>
      <c r="I268" s="1"/>
      <c r="J268" s="55"/>
    </row>
    <row r="269" spans="1:10" ht="22.5" customHeight="1">
      <c r="A269" s="1"/>
      <c r="B269" s="1"/>
      <c r="C269" s="1"/>
      <c r="D269" s="1"/>
      <c r="E269" s="1"/>
      <c r="F269" s="1"/>
      <c r="G269" s="1"/>
      <c r="H269" s="1"/>
      <c r="I269" s="1"/>
      <c r="J269" s="55"/>
    </row>
    <row r="270" spans="1:10" ht="22.5" customHeight="1">
      <c r="A270" s="1"/>
      <c r="B270" s="1"/>
      <c r="C270" s="1"/>
      <c r="D270" s="1"/>
      <c r="E270" s="1"/>
      <c r="F270" s="1"/>
      <c r="G270" s="1"/>
      <c r="H270" s="1"/>
      <c r="I270" s="1"/>
      <c r="J270" s="55"/>
    </row>
    <row r="271" spans="1:10" ht="22.5" customHeight="1">
      <c r="A271" s="1"/>
      <c r="B271" s="1"/>
      <c r="C271" s="1"/>
      <c r="D271" s="1"/>
      <c r="E271" s="1"/>
      <c r="F271" s="1"/>
      <c r="G271" s="1"/>
      <c r="H271" s="1"/>
      <c r="I271" s="1"/>
      <c r="J271" s="55"/>
    </row>
    <row r="272" spans="1:10" ht="22.5" customHeight="1">
      <c r="A272" s="1"/>
      <c r="B272" s="1"/>
      <c r="C272" s="1"/>
      <c r="D272" s="1"/>
      <c r="E272" s="1"/>
      <c r="F272" s="1"/>
      <c r="G272" s="1"/>
      <c r="H272" s="1"/>
      <c r="I272" s="1"/>
      <c r="J272" s="55"/>
    </row>
    <row r="273" spans="1:10" ht="22.5" customHeight="1">
      <c r="A273" s="1"/>
      <c r="B273" s="1"/>
      <c r="C273" s="1"/>
      <c r="D273" s="1"/>
      <c r="E273" s="1"/>
      <c r="F273" s="1"/>
      <c r="G273" s="1"/>
      <c r="H273" s="1"/>
      <c r="I273" s="1"/>
      <c r="J273" s="55"/>
    </row>
    <row r="274" spans="1:10" ht="22.5" customHeight="1">
      <c r="A274" s="1"/>
      <c r="B274" s="1"/>
      <c r="C274" s="1"/>
      <c r="D274" s="1"/>
      <c r="E274" s="1"/>
      <c r="F274" s="1"/>
      <c r="G274" s="1"/>
      <c r="H274" s="1"/>
      <c r="I274" s="1"/>
      <c r="J274" s="55"/>
    </row>
    <row r="275" spans="1:10" ht="22.5" customHeight="1">
      <c r="A275" s="1"/>
      <c r="B275" s="1"/>
      <c r="C275" s="1"/>
      <c r="D275" s="1"/>
      <c r="E275" s="1"/>
      <c r="F275" s="1"/>
      <c r="G275" s="1"/>
      <c r="H275" s="1"/>
      <c r="I275" s="1"/>
      <c r="J275" s="55"/>
    </row>
    <row r="276" spans="1:10" ht="22.5" customHeight="1">
      <c r="A276" s="1"/>
      <c r="B276" s="1"/>
      <c r="C276" s="1"/>
      <c r="D276" s="1"/>
      <c r="E276" s="1"/>
      <c r="F276" s="1"/>
      <c r="G276" s="1"/>
      <c r="H276" s="1"/>
      <c r="I276" s="1"/>
      <c r="J276" s="55"/>
    </row>
    <row r="277" spans="1:10" ht="22.5" customHeight="1">
      <c r="A277" s="1"/>
      <c r="B277" s="1"/>
      <c r="C277" s="1"/>
      <c r="D277" s="1"/>
      <c r="E277" s="1"/>
      <c r="F277" s="1"/>
      <c r="G277" s="1"/>
      <c r="H277" s="1"/>
      <c r="I277" s="1"/>
      <c r="J277" s="55"/>
    </row>
    <row r="278" spans="1:10" ht="22.5" customHeight="1">
      <c r="A278" s="1"/>
      <c r="B278" s="1"/>
      <c r="C278" s="1"/>
      <c r="D278" s="1"/>
      <c r="E278" s="1"/>
      <c r="F278" s="1"/>
      <c r="G278" s="1"/>
      <c r="H278" s="1"/>
      <c r="I278" s="1"/>
      <c r="J278" s="55"/>
    </row>
    <row r="279" spans="1:10" ht="22.5" customHeight="1">
      <c r="A279" s="1"/>
      <c r="B279" s="1"/>
      <c r="C279" s="1"/>
      <c r="D279" s="1"/>
      <c r="E279" s="1"/>
      <c r="F279" s="1"/>
      <c r="G279" s="1"/>
      <c r="H279" s="1"/>
      <c r="I279" s="1"/>
      <c r="J279" s="55"/>
    </row>
    <row r="280" spans="1:10" ht="22.5" customHeight="1">
      <c r="A280" s="1"/>
      <c r="B280" s="1"/>
      <c r="C280" s="1"/>
      <c r="D280" s="1"/>
      <c r="E280" s="1"/>
      <c r="F280" s="1"/>
      <c r="G280" s="1"/>
      <c r="H280" s="1"/>
      <c r="I280" s="1"/>
      <c r="J280" s="55"/>
    </row>
    <row r="281" spans="1:10" ht="22.5" customHeight="1">
      <c r="A281" s="1"/>
      <c r="B281" s="1"/>
      <c r="C281" s="1"/>
      <c r="D281" s="1"/>
      <c r="E281" s="1"/>
      <c r="F281" s="1"/>
      <c r="G281" s="1"/>
      <c r="H281" s="1"/>
      <c r="I281" s="1"/>
      <c r="J281" s="55"/>
    </row>
    <row r="282" spans="5:13" ht="22.5" customHeight="1">
      <c r="E282" s="31">
        <f>SUM(E9:E153)</f>
        <v>80000</v>
      </c>
      <c r="F282" s="31">
        <f>SUM(F9:F153)</f>
        <v>80000</v>
      </c>
      <c r="G282" s="31">
        <f>SUM(G9:G153)</f>
        <v>80000</v>
      </c>
      <c r="K282">
        <f>SUM(K9:K153)</f>
        <v>0</v>
      </c>
      <c r="L282">
        <f>SUM(L9:L153)</f>
        <v>0</v>
      </c>
      <c r="M282">
        <f>SUM(M9:M153)</f>
        <v>0</v>
      </c>
    </row>
    <row r="283" ht="22.5" customHeight="1"/>
    <row r="284" ht="22.5" customHeight="1"/>
    <row r="285" ht="22.5" customHeight="1"/>
    <row r="286" ht="22.5" customHeight="1"/>
  </sheetData>
  <sheetProtection/>
  <mergeCells count="4">
    <mergeCell ref="A1:I1"/>
    <mergeCell ref="A2:I2"/>
    <mergeCell ref="A3:I3"/>
    <mergeCell ref="E6:G6"/>
  </mergeCells>
  <printOptions/>
  <pageMargins left="0.11" right="0.12" top="0.4" bottom="0.18" header="0.24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7"/>
  <sheetViews>
    <sheetView view="pageBreakPreview" zoomScaleSheetLayoutView="100" zoomScalePageLayoutView="0" workbookViewId="0" topLeftCell="A22">
      <selection activeCell="K106" sqref="K106"/>
    </sheetView>
  </sheetViews>
  <sheetFormatPr defaultColWidth="9.33203125" defaultRowHeight="21"/>
  <cols>
    <col min="1" max="1" width="2.83203125" style="20" customWidth="1"/>
    <col min="2" max="2" width="27.83203125" style="0" customWidth="1"/>
    <col min="3" max="3" width="32.16015625" style="0" customWidth="1"/>
    <col min="4" max="4" width="33.33203125" style="0" customWidth="1"/>
    <col min="5" max="7" width="11.33203125" style="570" customWidth="1"/>
    <col min="8" max="8" width="27.5" style="0" customWidth="1"/>
    <col min="9" max="9" width="11.66015625" style="0" customWidth="1"/>
    <col min="10" max="10" width="4.16015625" style="20" customWidth="1"/>
  </cols>
  <sheetData>
    <row r="1" spans="1:9" ht="22.5" customHeight="1">
      <c r="A1" s="974" t="s">
        <v>21</v>
      </c>
      <c r="B1" s="974"/>
      <c r="C1" s="974"/>
      <c r="D1" s="974"/>
      <c r="E1" s="974"/>
      <c r="F1" s="974"/>
      <c r="G1" s="974"/>
      <c r="H1" s="974"/>
      <c r="I1" s="974"/>
    </row>
    <row r="2" spans="1:9" ht="22.5" customHeight="1">
      <c r="A2" s="973" t="s">
        <v>96</v>
      </c>
      <c r="B2" s="973"/>
      <c r="C2" s="973"/>
      <c r="D2" s="973"/>
      <c r="E2" s="973"/>
      <c r="F2" s="973"/>
      <c r="G2" s="973"/>
      <c r="H2" s="973"/>
      <c r="I2" s="973"/>
    </row>
    <row r="3" spans="1:9" ht="22.5" customHeight="1">
      <c r="A3" s="974" t="s">
        <v>22</v>
      </c>
      <c r="B3" s="974"/>
      <c r="C3" s="974"/>
      <c r="D3" s="974"/>
      <c r="E3" s="974"/>
      <c r="F3" s="974"/>
      <c r="G3" s="974"/>
      <c r="H3" s="974"/>
      <c r="I3" s="974"/>
    </row>
    <row r="4" spans="2:9" ht="22.5" customHeight="1">
      <c r="B4" s="428" t="s">
        <v>39</v>
      </c>
      <c r="C4" s="1"/>
      <c r="D4" s="1"/>
      <c r="E4" s="565"/>
      <c r="F4" s="565"/>
      <c r="G4" s="565"/>
      <c r="H4" s="1"/>
      <c r="I4" s="1"/>
    </row>
    <row r="5" spans="1:9" ht="22.5" customHeight="1" thickBot="1">
      <c r="A5" s="18"/>
      <c r="B5" s="338" t="s">
        <v>42</v>
      </c>
      <c r="C5" s="1"/>
      <c r="D5" s="1"/>
      <c r="E5" s="565"/>
      <c r="F5" s="565"/>
      <c r="G5" s="565"/>
      <c r="H5" s="1"/>
      <c r="I5" s="1"/>
    </row>
    <row r="6" spans="1:9" ht="22.5" customHeight="1" thickBot="1">
      <c r="A6" s="327"/>
      <c r="B6" s="323"/>
      <c r="C6" s="322"/>
      <c r="D6" s="323"/>
      <c r="E6" s="977" t="s">
        <v>45</v>
      </c>
      <c r="F6" s="978"/>
      <c r="G6" s="983"/>
      <c r="H6" s="323"/>
      <c r="I6" s="395" t="s">
        <v>19</v>
      </c>
    </row>
    <row r="7" spans="1:9" ht="22.5" customHeight="1">
      <c r="A7" s="324" t="s">
        <v>23</v>
      </c>
      <c r="B7" s="324" t="s">
        <v>24</v>
      </c>
      <c r="C7" s="105" t="s">
        <v>25</v>
      </c>
      <c r="D7" s="324" t="s">
        <v>26</v>
      </c>
      <c r="E7" s="327">
        <v>2554</v>
      </c>
      <c r="F7" s="327">
        <v>2555</v>
      </c>
      <c r="G7" s="327">
        <v>2556</v>
      </c>
      <c r="H7" s="324" t="s">
        <v>53</v>
      </c>
      <c r="I7" s="326" t="s">
        <v>20</v>
      </c>
    </row>
    <row r="8" spans="1:13" ht="22.5" customHeight="1" thickBot="1">
      <c r="A8" s="375"/>
      <c r="B8" s="376"/>
      <c r="C8" s="377"/>
      <c r="D8" s="375" t="s">
        <v>44</v>
      </c>
      <c r="E8" s="375" t="s">
        <v>46</v>
      </c>
      <c r="F8" s="375" t="s">
        <v>46</v>
      </c>
      <c r="G8" s="375" t="s">
        <v>46</v>
      </c>
      <c r="H8" s="376"/>
      <c r="I8" s="396"/>
      <c r="J8" s="18"/>
      <c r="K8" s="7"/>
      <c r="L8" s="7"/>
      <c r="M8" s="7"/>
    </row>
    <row r="9" spans="1:10" s="12" customFormat="1" ht="22.5" customHeight="1">
      <c r="A9" s="429">
        <v>1</v>
      </c>
      <c r="B9" s="29" t="s">
        <v>3241</v>
      </c>
      <c r="C9" s="239" t="s">
        <v>2298</v>
      </c>
      <c r="D9" s="38" t="s">
        <v>4807</v>
      </c>
      <c r="E9" s="458">
        <v>50000</v>
      </c>
      <c r="F9" s="458">
        <v>50000</v>
      </c>
      <c r="G9" s="458">
        <v>50000</v>
      </c>
      <c r="H9" s="38" t="s">
        <v>2883</v>
      </c>
      <c r="I9" s="43" t="s">
        <v>266</v>
      </c>
      <c r="J9" s="617"/>
    </row>
    <row r="10" spans="1:10" s="12" customFormat="1" ht="22.5" customHeight="1">
      <c r="A10" s="108"/>
      <c r="B10" s="5" t="s">
        <v>4809</v>
      </c>
      <c r="C10" s="239" t="s">
        <v>2299</v>
      </c>
      <c r="D10" s="38" t="s">
        <v>4808</v>
      </c>
      <c r="E10" s="458"/>
      <c r="F10" s="458"/>
      <c r="G10" s="458"/>
      <c r="H10" s="242" t="s">
        <v>2300</v>
      </c>
      <c r="I10" s="43"/>
      <c r="J10" s="18"/>
    </row>
    <row r="11" spans="1:10" s="12" customFormat="1" ht="22.5" customHeight="1">
      <c r="A11" s="108"/>
      <c r="B11" s="5" t="s">
        <v>4810</v>
      </c>
      <c r="C11" s="239" t="s">
        <v>2301</v>
      </c>
      <c r="D11" s="242"/>
      <c r="E11" s="560"/>
      <c r="F11" s="563"/>
      <c r="G11" s="563"/>
      <c r="H11" s="38" t="s">
        <v>4806</v>
      </c>
      <c r="I11" s="242"/>
      <c r="J11" s="18"/>
    </row>
    <row r="12" spans="1:10" s="12" customFormat="1" ht="22.5" customHeight="1">
      <c r="A12" s="108"/>
      <c r="B12" s="239"/>
      <c r="C12" s="239"/>
      <c r="D12" s="242"/>
      <c r="E12" s="560"/>
      <c r="F12" s="563"/>
      <c r="G12" s="563"/>
      <c r="H12" s="242"/>
      <c r="I12" s="242"/>
      <c r="J12" s="18"/>
    </row>
    <row r="13" spans="1:10" s="12" customFormat="1" ht="22.5" customHeight="1">
      <c r="A13" s="9"/>
      <c r="B13" s="301"/>
      <c r="C13" s="253"/>
      <c r="D13" s="246"/>
      <c r="E13" s="590"/>
      <c r="F13" s="584"/>
      <c r="G13" s="584"/>
      <c r="H13" s="246"/>
      <c r="I13" s="9"/>
      <c r="J13" s="18"/>
    </row>
    <row r="14" spans="1:10" s="12" customFormat="1" ht="22.5" customHeight="1">
      <c r="A14" s="8">
        <v>2</v>
      </c>
      <c r="B14" s="400" t="s">
        <v>2884</v>
      </c>
      <c r="C14" s="17" t="s">
        <v>2885</v>
      </c>
      <c r="D14" s="5" t="s">
        <v>2886</v>
      </c>
      <c r="E14" s="393">
        <v>100000</v>
      </c>
      <c r="F14" s="393">
        <v>100000</v>
      </c>
      <c r="G14" s="393">
        <v>100000</v>
      </c>
      <c r="H14" s="5" t="s">
        <v>2887</v>
      </c>
      <c r="I14" s="8" t="s">
        <v>2888</v>
      </c>
      <c r="J14" s="18"/>
    </row>
    <row r="15" spans="1:10" s="12" customFormat="1" ht="22.5" customHeight="1">
      <c r="A15" s="8"/>
      <c r="B15" s="400" t="s">
        <v>2889</v>
      </c>
      <c r="C15" s="17" t="s">
        <v>2890</v>
      </c>
      <c r="D15" s="5" t="s">
        <v>2891</v>
      </c>
      <c r="E15" s="554"/>
      <c r="F15" s="554"/>
      <c r="G15" s="554"/>
      <c r="H15" s="17" t="s">
        <v>2892</v>
      </c>
      <c r="I15" s="8"/>
      <c r="J15" s="18"/>
    </row>
    <row r="16" spans="1:10" s="12" customFormat="1" ht="22.5" customHeight="1">
      <c r="A16" s="8"/>
      <c r="B16" s="400"/>
      <c r="C16" s="17" t="s">
        <v>2893</v>
      </c>
      <c r="D16" s="17" t="s">
        <v>3198</v>
      </c>
      <c r="E16" s="554"/>
      <c r="F16" s="554"/>
      <c r="G16" s="554"/>
      <c r="H16" s="17" t="s">
        <v>2894</v>
      </c>
      <c r="I16" s="8"/>
      <c r="J16" s="617"/>
    </row>
    <row r="17" spans="1:10" s="12" customFormat="1" ht="22.5" customHeight="1">
      <c r="A17" s="8"/>
      <c r="B17" s="400"/>
      <c r="C17" s="17"/>
      <c r="D17" s="17"/>
      <c r="E17" s="554"/>
      <c r="F17" s="554"/>
      <c r="G17" s="554"/>
      <c r="H17" s="17" t="s">
        <v>2895</v>
      </c>
      <c r="I17" s="8"/>
      <c r="J17" s="18"/>
    </row>
    <row r="18" spans="1:10" s="12" customFormat="1" ht="22.5" customHeight="1">
      <c r="A18" s="8"/>
      <c r="B18" s="400"/>
      <c r="C18" s="17"/>
      <c r="D18" s="17"/>
      <c r="E18" s="554"/>
      <c r="F18" s="554"/>
      <c r="G18" s="554"/>
      <c r="H18" s="17"/>
      <c r="I18" s="8"/>
      <c r="J18" s="18"/>
    </row>
    <row r="19" spans="1:10" s="12" customFormat="1" ht="22.5" customHeight="1">
      <c r="A19" s="9"/>
      <c r="B19" s="401"/>
      <c r="C19" s="27"/>
      <c r="D19" s="27"/>
      <c r="E19" s="555"/>
      <c r="F19" s="555"/>
      <c r="G19" s="555"/>
      <c r="H19" s="27"/>
      <c r="I19" s="9"/>
      <c r="J19" s="18"/>
    </row>
    <row r="20" spans="1:10" s="12" customFormat="1" ht="22.5" customHeight="1">
      <c r="A20" s="8">
        <v>3</v>
      </c>
      <c r="B20" s="5" t="s">
        <v>2896</v>
      </c>
      <c r="C20" s="17" t="s">
        <v>2897</v>
      </c>
      <c r="D20" s="5" t="s">
        <v>2898</v>
      </c>
      <c r="E20" s="393">
        <v>1000000</v>
      </c>
      <c r="F20" s="393">
        <v>1000000</v>
      </c>
      <c r="G20" s="393">
        <v>1000000</v>
      </c>
      <c r="H20" s="5" t="s">
        <v>2899</v>
      </c>
      <c r="I20" s="8" t="s">
        <v>2888</v>
      </c>
      <c r="J20" s="18"/>
    </row>
    <row r="21" spans="1:10" s="12" customFormat="1" ht="22.5" customHeight="1">
      <c r="A21" s="8"/>
      <c r="B21" s="17" t="s">
        <v>2900</v>
      </c>
      <c r="C21" s="17" t="s">
        <v>2901</v>
      </c>
      <c r="D21" s="17" t="s">
        <v>2902</v>
      </c>
      <c r="E21" s="554"/>
      <c r="F21" s="554"/>
      <c r="G21" s="554"/>
      <c r="H21" s="17" t="s">
        <v>2903</v>
      </c>
      <c r="I21" s="8"/>
      <c r="J21" s="18"/>
    </row>
    <row r="22" spans="1:10" s="12" customFormat="1" ht="22.5" customHeight="1">
      <c r="A22" s="8"/>
      <c r="B22" s="402" t="s">
        <v>47</v>
      </c>
      <c r="C22" s="402" t="s">
        <v>2904</v>
      </c>
      <c r="D22" s="362" t="s">
        <v>3242</v>
      </c>
      <c r="E22" s="768"/>
      <c r="F22" s="768"/>
      <c r="G22" s="768"/>
      <c r="H22" s="402" t="s">
        <v>2905</v>
      </c>
      <c r="I22" s="8"/>
      <c r="J22" s="18"/>
    </row>
    <row r="23" spans="1:10" s="12" customFormat="1" ht="22.5" customHeight="1">
      <c r="A23" s="8"/>
      <c r="B23" s="402"/>
      <c r="C23" s="410"/>
      <c r="D23" s="402" t="s">
        <v>3243</v>
      </c>
      <c r="E23" s="768"/>
      <c r="F23" s="768"/>
      <c r="G23" s="768"/>
      <c r="H23" s="402"/>
      <c r="I23" s="8"/>
      <c r="J23" s="18"/>
    </row>
    <row r="24" spans="1:10" s="12" customFormat="1" ht="22.5" customHeight="1">
      <c r="A24" s="9"/>
      <c r="B24" s="403"/>
      <c r="C24" s="404"/>
      <c r="D24" s="403"/>
      <c r="E24" s="769"/>
      <c r="F24" s="769"/>
      <c r="G24" s="769"/>
      <c r="H24" s="403"/>
      <c r="I24" s="9"/>
      <c r="J24" s="18">
        <v>133</v>
      </c>
    </row>
    <row r="25" spans="1:10" s="12" customFormat="1" ht="22.5" customHeight="1">
      <c r="A25" s="383">
        <v>4</v>
      </c>
      <c r="B25" s="405" t="s">
        <v>3437</v>
      </c>
      <c r="C25" s="17" t="s">
        <v>2920</v>
      </c>
      <c r="D25" s="17" t="s">
        <v>2921</v>
      </c>
      <c r="E25" s="574">
        <v>200000</v>
      </c>
      <c r="F25" s="574">
        <v>200000</v>
      </c>
      <c r="G25" s="574">
        <v>200000</v>
      </c>
      <c r="H25" s="17" t="s">
        <v>2922</v>
      </c>
      <c r="I25" s="383" t="s">
        <v>2888</v>
      </c>
      <c r="J25" s="55"/>
    </row>
    <row r="26" spans="1:10" s="12" customFormat="1" ht="22.5" customHeight="1">
      <c r="A26" s="383"/>
      <c r="B26" s="405" t="s">
        <v>3438</v>
      </c>
      <c r="C26" s="17" t="s">
        <v>2923</v>
      </c>
      <c r="D26" s="17" t="s">
        <v>2924</v>
      </c>
      <c r="E26" s="554"/>
      <c r="F26" s="554"/>
      <c r="G26" s="554"/>
      <c r="H26" s="17" t="s">
        <v>2925</v>
      </c>
      <c r="I26" s="17"/>
      <c r="J26" s="55"/>
    </row>
    <row r="27" spans="1:10" s="12" customFormat="1" ht="22.5" customHeight="1">
      <c r="A27" s="383"/>
      <c r="B27" s="405" t="s">
        <v>3439</v>
      </c>
      <c r="C27" s="17"/>
      <c r="D27" s="17" t="s">
        <v>2926</v>
      </c>
      <c r="E27" s="554"/>
      <c r="F27" s="554"/>
      <c r="G27" s="554"/>
      <c r="H27" s="17"/>
      <c r="I27" s="17"/>
      <c r="J27" s="55"/>
    </row>
    <row r="28" spans="1:10" s="12" customFormat="1" ht="22.5" customHeight="1">
      <c r="A28" s="383"/>
      <c r="B28" s="17"/>
      <c r="C28" s="17"/>
      <c r="D28" s="17" t="s">
        <v>2927</v>
      </c>
      <c r="E28" s="554"/>
      <c r="F28" s="554"/>
      <c r="G28" s="554"/>
      <c r="H28" s="17"/>
      <c r="I28" s="17"/>
      <c r="J28" s="18"/>
    </row>
    <row r="29" spans="1:10" s="12" customFormat="1" ht="22.5" customHeight="1">
      <c r="A29" s="383"/>
      <c r="B29" s="17"/>
      <c r="C29" s="17"/>
      <c r="D29" s="17" t="s">
        <v>2928</v>
      </c>
      <c r="E29" s="554"/>
      <c r="F29" s="554"/>
      <c r="G29" s="554"/>
      <c r="H29" s="17"/>
      <c r="I29" s="17"/>
      <c r="J29" s="18"/>
    </row>
    <row r="30" spans="1:10" s="12" customFormat="1" ht="22.5" customHeight="1">
      <c r="A30" s="228">
        <v>5</v>
      </c>
      <c r="B30" s="4" t="s">
        <v>2951</v>
      </c>
      <c r="C30" s="2" t="s">
        <v>2952</v>
      </c>
      <c r="D30" s="4" t="s">
        <v>2953</v>
      </c>
      <c r="E30" s="548">
        <v>1000000</v>
      </c>
      <c r="F30" s="462">
        <v>1000000</v>
      </c>
      <c r="G30" s="548">
        <v>1000000</v>
      </c>
      <c r="H30" s="45" t="s">
        <v>2954</v>
      </c>
      <c r="I30" s="126" t="s">
        <v>2888</v>
      </c>
      <c r="J30" s="18"/>
    </row>
    <row r="31" spans="1:10" s="12" customFormat="1" ht="22.5" customHeight="1">
      <c r="A31" s="106"/>
      <c r="B31" s="17" t="s">
        <v>2955</v>
      </c>
      <c r="C31" s="13" t="s">
        <v>2956</v>
      </c>
      <c r="D31" s="5" t="s">
        <v>2957</v>
      </c>
      <c r="E31" s="545"/>
      <c r="F31" s="554"/>
      <c r="G31" s="545"/>
      <c r="H31" s="17" t="s">
        <v>2958</v>
      </c>
      <c r="I31" s="413"/>
      <c r="J31" s="18"/>
    </row>
    <row r="32" spans="1:10" s="12" customFormat="1" ht="22.5" customHeight="1">
      <c r="A32" s="106"/>
      <c r="B32" s="5" t="s">
        <v>2959</v>
      </c>
      <c r="C32" s="168" t="s">
        <v>1271</v>
      </c>
      <c r="D32" s="5" t="s">
        <v>2960</v>
      </c>
      <c r="E32" s="545"/>
      <c r="F32" s="554"/>
      <c r="G32" s="192"/>
      <c r="H32" s="5" t="s">
        <v>2961</v>
      </c>
      <c r="I32" s="413"/>
      <c r="J32" s="18"/>
    </row>
    <row r="33" spans="1:10" s="12" customFormat="1" ht="22.5" customHeight="1">
      <c r="A33" s="106"/>
      <c r="B33" s="17"/>
      <c r="D33" s="17" t="s">
        <v>2826</v>
      </c>
      <c r="E33" s="545"/>
      <c r="F33" s="554"/>
      <c r="G33" s="549"/>
      <c r="H33" s="17"/>
      <c r="I33" s="43"/>
      <c r="J33" s="18"/>
    </row>
    <row r="34" spans="1:10" s="12" customFormat="1" ht="22.5" customHeight="1">
      <c r="A34" s="124"/>
      <c r="B34" s="27"/>
      <c r="C34" s="234"/>
      <c r="D34" s="27"/>
      <c r="E34" s="550"/>
      <c r="F34" s="555"/>
      <c r="G34" s="775"/>
      <c r="H34" s="27"/>
      <c r="I34" s="125"/>
      <c r="J34" s="18"/>
    </row>
    <row r="35" spans="1:10" s="12" customFormat="1" ht="22.5" customHeight="1">
      <c r="A35" s="407">
        <v>6</v>
      </c>
      <c r="B35" s="45" t="s">
        <v>2962</v>
      </c>
      <c r="C35" s="45" t="s">
        <v>2963</v>
      </c>
      <c r="D35" s="45" t="s">
        <v>2964</v>
      </c>
      <c r="E35" s="462">
        <v>500000</v>
      </c>
      <c r="F35" s="462">
        <v>500000</v>
      </c>
      <c r="G35" s="462">
        <v>500000</v>
      </c>
      <c r="H35" s="45" t="s">
        <v>2965</v>
      </c>
      <c r="I35" s="407" t="s">
        <v>2888</v>
      </c>
      <c r="J35" s="18"/>
    </row>
    <row r="36" spans="1:10" s="12" customFormat="1" ht="22.5" customHeight="1">
      <c r="A36" s="383"/>
      <c r="B36" s="17" t="s">
        <v>2966</v>
      </c>
      <c r="C36" s="5" t="s">
        <v>2967</v>
      </c>
      <c r="D36" s="5" t="s">
        <v>2968</v>
      </c>
      <c r="E36" s="554"/>
      <c r="F36" s="554"/>
      <c r="G36" s="393"/>
      <c r="H36" s="5" t="s">
        <v>2969</v>
      </c>
      <c r="I36" s="383"/>
      <c r="J36" s="18"/>
    </row>
    <row r="37" spans="1:10" s="12" customFormat="1" ht="22.5" customHeight="1">
      <c r="A37" s="383"/>
      <c r="B37" s="17" t="s">
        <v>2970</v>
      </c>
      <c r="C37" s="17" t="s">
        <v>2971</v>
      </c>
      <c r="D37" s="29" t="s">
        <v>2972</v>
      </c>
      <c r="E37" s="554"/>
      <c r="F37" s="554"/>
      <c r="G37" s="554"/>
      <c r="H37" s="5" t="s">
        <v>2973</v>
      </c>
      <c r="I37" s="17"/>
      <c r="J37" s="18"/>
    </row>
    <row r="38" spans="1:10" s="12" customFormat="1" ht="22.5" customHeight="1">
      <c r="A38" s="383"/>
      <c r="B38" s="17" t="s">
        <v>2974</v>
      </c>
      <c r="C38" s="17" t="s">
        <v>2975</v>
      </c>
      <c r="D38" s="5" t="s">
        <v>2976</v>
      </c>
      <c r="E38" s="554"/>
      <c r="F38" s="554"/>
      <c r="G38" s="554"/>
      <c r="H38" s="5"/>
      <c r="I38" s="383"/>
      <c r="J38" s="18"/>
    </row>
    <row r="39" spans="1:10" s="12" customFormat="1" ht="22.5" customHeight="1">
      <c r="A39" s="383"/>
      <c r="B39" s="405" t="s">
        <v>2977</v>
      </c>
      <c r="C39" s="17" t="s">
        <v>2978</v>
      </c>
      <c r="D39" s="5" t="s">
        <v>2826</v>
      </c>
      <c r="E39" s="554"/>
      <c r="F39" s="554"/>
      <c r="G39" s="554"/>
      <c r="H39" s="17"/>
      <c r="I39" s="17"/>
      <c r="J39" s="18"/>
    </row>
    <row r="40" spans="1:10" s="12" customFormat="1" ht="22.5" customHeight="1">
      <c r="A40" s="231"/>
      <c r="B40" s="6" t="s">
        <v>2979</v>
      </c>
      <c r="C40" s="27"/>
      <c r="D40" s="6"/>
      <c r="E40" s="555"/>
      <c r="F40" s="555"/>
      <c r="G40" s="555"/>
      <c r="H40" s="27"/>
      <c r="I40" s="27"/>
      <c r="J40" s="18">
        <v>134</v>
      </c>
    </row>
    <row r="41" spans="1:10" s="12" customFormat="1" ht="22.5" customHeight="1">
      <c r="A41" s="383">
        <v>7</v>
      </c>
      <c r="B41" s="5" t="s">
        <v>4785</v>
      </c>
      <c r="C41" s="5" t="s">
        <v>2906</v>
      </c>
      <c r="D41" s="4" t="s">
        <v>2907</v>
      </c>
      <c r="E41" s="393" t="s">
        <v>668</v>
      </c>
      <c r="F41" s="393">
        <v>5000000</v>
      </c>
      <c r="G41" s="393" t="s">
        <v>668</v>
      </c>
      <c r="H41" s="5" t="s">
        <v>2908</v>
      </c>
      <c r="I41" s="19" t="s">
        <v>2888</v>
      </c>
      <c r="J41" s="18"/>
    </row>
    <row r="42" spans="1:10" s="12" customFormat="1" ht="22.5" customHeight="1">
      <c r="A42" s="383"/>
      <c r="B42" s="17" t="s">
        <v>4786</v>
      </c>
      <c r="C42" s="5" t="s">
        <v>2909</v>
      </c>
      <c r="D42" s="5" t="s">
        <v>2910</v>
      </c>
      <c r="E42" s="554"/>
      <c r="F42" s="554"/>
      <c r="G42" s="554"/>
      <c r="H42" s="5" t="s">
        <v>2911</v>
      </c>
      <c r="I42" s="8"/>
      <c r="J42" s="18"/>
    </row>
    <row r="43" spans="1:10" s="12" customFormat="1" ht="22.5" customHeight="1">
      <c r="A43" s="383"/>
      <c r="B43" s="17" t="s">
        <v>2912</v>
      </c>
      <c r="C43" s="5" t="s">
        <v>2913</v>
      </c>
      <c r="D43" s="5" t="s">
        <v>3244</v>
      </c>
      <c r="E43" s="554"/>
      <c r="F43" s="554"/>
      <c r="G43" s="554"/>
      <c r="H43" s="5" t="s">
        <v>4936</v>
      </c>
      <c r="I43" s="17"/>
      <c r="J43" s="18"/>
    </row>
    <row r="44" spans="1:10" s="12" customFormat="1" ht="22.5" customHeight="1">
      <c r="A44" s="383"/>
      <c r="B44" s="5"/>
      <c r="C44" s="5" t="s">
        <v>2914</v>
      </c>
      <c r="D44" s="5" t="s">
        <v>2915</v>
      </c>
      <c r="E44" s="554"/>
      <c r="F44" s="554"/>
      <c r="G44" s="554"/>
      <c r="H44" s="5" t="s">
        <v>2916</v>
      </c>
      <c r="I44" s="17"/>
      <c r="J44" s="18"/>
    </row>
    <row r="45" spans="1:10" s="12" customFormat="1" ht="22.5" customHeight="1">
      <c r="A45" s="383"/>
      <c r="B45" s="17"/>
      <c r="C45" s="5" t="s">
        <v>2917</v>
      </c>
      <c r="D45" s="5" t="s">
        <v>2826</v>
      </c>
      <c r="E45" s="554"/>
      <c r="F45" s="554"/>
      <c r="G45" s="554"/>
      <c r="H45" s="5" t="s">
        <v>2918</v>
      </c>
      <c r="I45" s="17"/>
      <c r="J45" s="18"/>
    </row>
    <row r="46" spans="1:10" s="12" customFormat="1" ht="22.5" customHeight="1">
      <c r="A46" s="383"/>
      <c r="B46" s="17"/>
      <c r="C46" s="5"/>
      <c r="D46" s="5"/>
      <c r="E46" s="554"/>
      <c r="F46" s="554"/>
      <c r="G46" s="554"/>
      <c r="H46" s="5" t="s">
        <v>2919</v>
      </c>
      <c r="I46" s="17"/>
      <c r="J46" s="18"/>
    </row>
    <row r="47" spans="1:10" s="12" customFormat="1" ht="22.5" customHeight="1">
      <c r="A47" s="383"/>
      <c r="B47" s="17"/>
      <c r="C47" s="5"/>
      <c r="D47" s="5"/>
      <c r="E47" s="554"/>
      <c r="F47" s="554"/>
      <c r="G47" s="554"/>
      <c r="H47" s="5"/>
      <c r="I47" s="17"/>
      <c r="J47" s="18"/>
    </row>
    <row r="48" spans="1:10" s="12" customFormat="1" ht="22.5" customHeight="1">
      <c r="A48" s="383"/>
      <c r="B48" s="17"/>
      <c r="C48" s="5"/>
      <c r="D48" s="5"/>
      <c r="E48" s="554"/>
      <c r="F48" s="554"/>
      <c r="G48" s="554"/>
      <c r="H48" s="5"/>
      <c r="I48" s="17"/>
      <c r="J48" s="18"/>
    </row>
    <row r="49" spans="1:10" s="12" customFormat="1" ht="22.5" customHeight="1">
      <c r="A49" s="407">
        <v>8</v>
      </c>
      <c r="B49" s="430" t="s">
        <v>3367</v>
      </c>
      <c r="C49" s="433" t="s">
        <v>3368</v>
      </c>
      <c r="D49" s="431" t="s">
        <v>3369</v>
      </c>
      <c r="E49" s="462">
        <v>50000</v>
      </c>
      <c r="F49" s="548">
        <v>50000</v>
      </c>
      <c r="G49" s="462">
        <v>50000</v>
      </c>
      <c r="H49" s="433" t="s">
        <v>3442</v>
      </c>
      <c r="I49" s="424" t="s">
        <v>108</v>
      </c>
      <c r="J49" s="18"/>
    </row>
    <row r="50" spans="1:10" s="12" customFormat="1" ht="22.5" customHeight="1">
      <c r="A50" s="383"/>
      <c r="B50" s="432" t="s">
        <v>3370</v>
      </c>
      <c r="C50" s="434" t="s">
        <v>3371</v>
      </c>
      <c r="D50" s="211" t="s">
        <v>3372</v>
      </c>
      <c r="E50" s="554"/>
      <c r="F50" s="545"/>
      <c r="G50" s="554"/>
      <c r="H50" s="434" t="s">
        <v>3443</v>
      </c>
      <c r="I50" s="43" t="s">
        <v>3321</v>
      </c>
      <c r="J50" s="18"/>
    </row>
    <row r="51" spans="1:10" s="12" customFormat="1" ht="22.5" customHeight="1">
      <c r="A51" s="383"/>
      <c r="B51" s="382"/>
      <c r="C51" s="434" t="s">
        <v>3373</v>
      </c>
      <c r="D51" s="211" t="s">
        <v>3374</v>
      </c>
      <c r="E51" s="554"/>
      <c r="F51" s="545"/>
      <c r="G51" s="554"/>
      <c r="H51" s="434" t="s">
        <v>3444</v>
      </c>
      <c r="I51" s="413"/>
      <c r="J51" s="18"/>
    </row>
    <row r="52" spans="1:10" s="12" customFormat="1" ht="22.5" customHeight="1">
      <c r="A52" s="383"/>
      <c r="B52" s="382"/>
      <c r="C52" s="434" t="s">
        <v>3375</v>
      </c>
      <c r="D52" s="211" t="s">
        <v>3376</v>
      </c>
      <c r="E52" s="554"/>
      <c r="F52" s="545"/>
      <c r="G52" s="554"/>
      <c r="H52" s="434" t="s">
        <v>3440</v>
      </c>
      <c r="I52" s="413"/>
      <c r="J52" s="18"/>
    </row>
    <row r="53" spans="1:10" s="12" customFormat="1" ht="22.5" customHeight="1">
      <c r="A53" s="383"/>
      <c r="B53" s="382"/>
      <c r="C53" s="434" t="s">
        <v>3377</v>
      </c>
      <c r="D53" s="211"/>
      <c r="E53" s="554"/>
      <c r="F53" s="545"/>
      <c r="G53" s="554"/>
      <c r="H53" s="434" t="s">
        <v>3441</v>
      </c>
      <c r="I53" s="413"/>
      <c r="J53" s="18"/>
    </row>
    <row r="54" spans="1:10" s="12" customFormat="1" ht="22.5" customHeight="1">
      <c r="A54" s="383"/>
      <c r="B54" s="382"/>
      <c r="C54" s="435" t="s">
        <v>3378</v>
      </c>
      <c r="E54" s="554"/>
      <c r="F54" s="545"/>
      <c r="G54" s="554"/>
      <c r="H54" s="17"/>
      <c r="I54" s="413"/>
      <c r="J54" s="18"/>
    </row>
    <row r="55" spans="1:10" s="12" customFormat="1" ht="22.5" customHeight="1">
      <c r="A55" s="383"/>
      <c r="B55" s="382"/>
      <c r="C55" s="435"/>
      <c r="E55" s="554"/>
      <c r="F55" s="545"/>
      <c r="G55" s="554"/>
      <c r="H55" s="17"/>
      <c r="I55" s="413"/>
      <c r="J55" s="18"/>
    </row>
    <row r="56" spans="1:10" s="12" customFormat="1" ht="22.5" customHeight="1">
      <c r="A56" s="231"/>
      <c r="B56" s="415"/>
      <c r="C56" s="27"/>
      <c r="D56" s="234"/>
      <c r="E56" s="555"/>
      <c r="F56" s="550"/>
      <c r="G56" s="555"/>
      <c r="H56" s="27"/>
      <c r="I56" s="27"/>
      <c r="J56" s="18">
        <v>135</v>
      </c>
    </row>
    <row r="57" spans="1:10" s="12" customFormat="1" ht="22.5" customHeight="1">
      <c r="A57" s="228">
        <v>9</v>
      </c>
      <c r="B57" s="4" t="s">
        <v>3379</v>
      </c>
      <c r="C57" s="2" t="s">
        <v>3380</v>
      </c>
      <c r="D57" s="4" t="s">
        <v>4940</v>
      </c>
      <c r="E57" s="226">
        <v>100000</v>
      </c>
      <c r="F57" s="118">
        <v>100000</v>
      </c>
      <c r="G57" s="226">
        <v>100000</v>
      </c>
      <c r="H57" s="4" t="s">
        <v>3445</v>
      </c>
      <c r="I57" s="436" t="s">
        <v>108</v>
      </c>
      <c r="J57" s="18"/>
    </row>
    <row r="58" spans="1:10" s="12" customFormat="1" ht="22.5" customHeight="1">
      <c r="A58" s="106"/>
      <c r="B58" s="5" t="s">
        <v>3381</v>
      </c>
      <c r="C58" s="13" t="s">
        <v>3382</v>
      </c>
      <c r="D58" s="5" t="s">
        <v>4939</v>
      </c>
      <c r="E58" s="164"/>
      <c r="F58" s="30"/>
      <c r="G58" s="164"/>
      <c r="H58" s="5" t="s">
        <v>3446</v>
      </c>
      <c r="I58" s="437" t="s">
        <v>3321</v>
      </c>
      <c r="J58" s="18"/>
    </row>
    <row r="59" spans="1:10" s="12" customFormat="1" ht="22.5" customHeight="1">
      <c r="A59" s="106"/>
      <c r="B59" s="5"/>
      <c r="C59" s="13" t="s">
        <v>0</v>
      </c>
      <c r="D59" s="5" t="s">
        <v>4937</v>
      </c>
      <c r="E59" s="164"/>
      <c r="F59" s="30"/>
      <c r="G59" s="164"/>
      <c r="H59" s="5" t="s">
        <v>4811</v>
      </c>
      <c r="I59" s="43"/>
      <c r="J59" s="18"/>
    </row>
    <row r="60" spans="1:10" s="12" customFormat="1" ht="22.5" customHeight="1">
      <c r="A60" s="106"/>
      <c r="B60" s="5"/>
      <c r="C60" s="13" t="s">
        <v>3383</v>
      </c>
      <c r="D60" s="5" t="s">
        <v>4938</v>
      </c>
      <c r="E60" s="164"/>
      <c r="F60" s="30"/>
      <c r="G60" s="164"/>
      <c r="H60" s="5" t="s">
        <v>3448</v>
      </c>
      <c r="I60" s="43"/>
      <c r="J60" s="18"/>
    </row>
    <row r="61" spans="1:10" s="12" customFormat="1" ht="22.5" customHeight="1">
      <c r="A61" s="106"/>
      <c r="B61" s="5"/>
      <c r="C61" s="13" t="s">
        <v>22</v>
      </c>
      <c r="D61" s="5" t="s">
        <v>3384</v>
      </c>
      <c r="E61" s="164"/>
      <c r="F61" s="30"/>
      <c r="G61" s="164"/>
      <c r="H61" s="5" t="s">
        <v>3447</v>
      </c>
      <c r="I61" s="43"/>
      <c r="J61" s="18"/>
    </row>
    <row r="62" spans="1:10" s="12" customFormat="1" ht="22.5" customHeight="1">
      <c r="A62" s="106"/>
      <c r="B62" s="5"/>
      <c r="C62" s="13" t="s">
        <v>4812</v>
      </c>
      <c r="D62" s="17"/>
      <c r="E62" s="164"/>
      <c r="F62" s="30"/>
      <c r="G62" s="164"/>
      <c r="H62" s="5"/>
      <c r="I62" s="43"/>
      <c r="J62" s="18"/>
    </row>
    <row r="63" spans="1:10" s="12" customFormat="1" ht="22.5" customHeight="1">
      <c r="A63" s="106"/>
      <c r="B63" s="5"/>
      <c r="C63" s="13" t="s">
        <v>3385</v>
      </c>
      <c r="D63" s="5"/>
      <c r="E63" s="164"/>
      <c r="F63" s="30"/>
      <c r="G63" s="164"/>
      <c r="H63" s="5"/>
      <c r="I63" s="43"/>
      <c r="J63" s="18"/>
    </row>
    <row r="64" spans="1:10" s="12" customFormat="1" ht="22.5" customHeight="1">
      <c r="A64" s="124"/>
      <c r="B64" s="27"/>
      <c r="C64" s="234"/>
      <c r="D64" s="27"/>
      <c r="E64" s="550"/>
      <c r="F64" s="555"/>
      <c r="G64" s="550"/>
      <c r="H64" s="27"/>
      <c r="I64" s="425"/>
      <c r="J64" s="18"/>
    </row>
    <row r="65" spans="1:10" s="12" customFormat="1" ht="22.5" customHeight="1">
      <c r="A65" s="106">
        <v>10</v>
      </c>
      <c r="B65" s="434" t="s">
        <v>3386</v>
      </c>
      <c r="C65" s="211" t="s">
        <v>3387</v>
      </c>
      <c r="D65" s="434" t="s">
        <v>3388</v>
      </c>
      <c r="E65" s="549">
        <v>50000</v>
      </c>
      <c r="F65" s="393">
        <v>50000</v>
      </c>
      <c r="G65" s="549">
        <v>50000</v>
      </c>
      <c r="H65" s="434" t="s">
        <v>3449</v>
      </c>
      <c r="I65" s="233" t="s">
        <v>108</v>
      </c>
      <c r="J65" s="18"/>
    </row>
    <row r="66" spans="1:10" s="12" customFormat="1" ht="22.5" customHeight="1">
      <c r="A66" s="106"/>
      <c r="B66" s="434" t="s">
        <v>3389</v>
      </c>
      <c r="C66" s="211" t="s">
        <v>3390</v>
      </c>
      <c r="D66" s="434" t="s">
        <v>3391</v>
      </c>
      <c r="E66" s="545"/>
      <c r="F66" s="554"/>
      <c r="G66" s="545"/>
      <c r="H66" s="434" t="s">
        <v>3450</v>
      </c>
      <c r="I66" s="43" t="s">
        <v>3321</v>
      </c>
      <c r="J66" s="18"/>
    </row>
    <row r="67" spans="1:10" s="12" customFormat="1" ht="22.5" customHeight="1">
      <c r="A67" s="106"/>
      <c r="B67" s="362" t="s">
        <v>531</v>
      </c>
      <c r="C67" s="211" t="s">
        <v>3392</v>
      </c>
      <c r="D67" s="434" t="s">
        <v>3393</v>
      </c>
      <c r="E67" s="545"/>
      <c r="F67" s="554"/>
      <c r="G67" s="545"/>
      <c r="H67" s="434" t="s">
        <v>3451</v>
      </c>
      <c r="I67" s="413"/>
      <c r="J67" s="18"/>
    </row>
    <row r="68" spans="1:10" s="12" customFormat="1" ht="22.5" customHeight="1">
      <c r="A68" s="106"/>
      <c r="B68" s="17"/>
      <c r="C68" s="211" t="s">
        <v>3394</v>
      </c>
      <c r="D68" s="434" t="s">
        <v>4787</v>
      </c>
      <c r="E68" s="545"/>
      <c r="F68" s="554"/>
      <c r="G68" s="545"/>
      <c r="H68" s="434" t="s">
        <v>3452</v>
      </c>
      <c r="I68" s="413"/>
      <c r="J68" s="18"/>
    </row>
    <row r="69" spans="1:10" s="12" customFormat="1" ht="22.5" customHeight="1">
      <c r="A69" s="106"/>
      <c r="B69" s="17"/>
      <c r="C69" s="211" t="s">
        <v>3395</v>
      </c>
      <c r="D69" s="434" t="s">
        <v>3396</v>
      </c>
      <c r="E69" s="545"/>
      <c r="F69" s="554"/>
      <c r="G69" s="545"/>
      <c r="H69" s="434" t="s">
        <v>3453</v>
      </c>
      <c r="I69" s="413"/>
      <c r="J69" s="18"/>
    </row>
    <row r="70" spans="1:10" s="12" customFormat="1" ht="22.5" customHeight="1">
      <c r="A70" s="106"/>
      <c r="B70" s="17"/>
      <c r="C70" s="427" t="s">
        <v>3397</v>
      </c>
      <c r="D70" s="17" t="s">
        <v>3398</v>
      </c>
      <c r="E70" s="545"/>
      <c r="F70" s="554"/>
      <c r="G70" s="545"/>
      <c r="H70" s="17"/>
      <c r="I70" s="413"/>
      <c r="J70" s="18"/>
    </row>
    <row r="71" spans="1:10" s="12" customFormat="1" ht="22.5" customHeight="1">
      <c r="A71" s="106"/>
      <c r="B71" s="17"/>
      <c r="D71" s="17" t="s">
        <v>3399</v>
      </c>
      <c r="E71" s="545"/>
      <c r="F71" s="554"/>
      <c r="G71" s="545"/>
      <c r="H71" s="17"/>
      <c r="I71" s="413"/>
      <c r="J71" s="18"/>
    </row>
    <row r="72" spans="1:10" s="12" customFormat="1" ht="22.5" customHeight="1">
      <c r="A72" s="124"/>
      <c r="B72" s="6"/>
      <c r="C72" s="3"/>
      <c r="D72" s="6" t="s">
        <v>3400</v>
      </c>
      <c r="E72" s="770"/>
      <c r="F72" s="773"/>
      <c r="G72" s="770"/>
      <c r="H72" s="6"/>
      <c r="I72" s="438"/>
      <c r="J72" s="18">
        <v>136</v>
      </c>
    </row>
    <row r="73" spans="1:10" s="12" customFormat="1" ht="22.5" customHeight="1">
      <c r="A73" s="228"/>
      <c r="B73" s="4"/>
      <c r="C73" s="2"/>
      <c r="D73" s="4" t="s">
        <v>3401</v>
      </c>
      <c r="E73" s="226"/>
      <c r="F73" s="118"/>
      <c r="G73" s="226"/>
      <c r="H73" s="4"/>
      <c r="I73" s="436"/>
      <c r="J73" s="18"/>
    </row>
    <row r="74" spans="1:10" s="12" customFormat="1" ht="22.5" customHeight="1">
      <c r="A74" s="106"/>
      <c r="B74" s="5"/>
      <c r="C74" s="13"/>
      <c r="D74" s="5" t="s">
        <v>3402</v>
      </c>
      <c r="E74" s="164"/>
      <c r="F74" s="30"/>
      <c r="G74" s="164"/>
      <c r="H74" s="5"/>
      <c r="I74" s="43"/>
      <c r="J74" s="18"/>
    </row>
    <row r="75" spans="1:10" s="12" customFormat="1" ht="22.5" customHeight="1">
      <c r="A75" s="106"/>
      <c r="B75" s="5"/>
      <c r="C75" s="13"/>
      <c r="D75" s="5" t="s">
        <v>3403</v>
      </c>
      <c r="E75" s="164"/>
      <c r="F75" s="30"/>
      <c r="G75" s="164"/>
      <c r="H75" s="5"/>
      <c r="I75" s="43"/>
      <c r="J75" s="18"/>
    </row>
    <row r="76" spans="1:13" s="12" customFormat="1" ht="22.5" customHeight="1">
      <c r="A76" s="124"/>
      <c r="B76" s="6"/>
      <c r="C76" s="3"/>
      <c r="D76" s="6"/>
      <c r="E76" s="489"/>
      <c r="F76" s="419"/>
      <c r="G76" s="489"/>
      <c r="H76" s="6"/>
      <c r="I76" s="125"/>
      <c r="J76" s="18"/>
      <c r="L76" s="897" t="s">
        <v>5046</v>
      </c>
      <c r="M76" s="897"/>
    </row>
    <row r="77" spans="1:13" s="12" customFormat="1" ht="22.5" customHeight="1">
      <c r="A77" s="228">
        <v>11</v>
      </c>
      <c r="B77" s="927" t="s">
        <v>5069</v>
      </c>
      <c r="C77" s="412" t="s">
        <v>3404</v>
      </c>
      <c r="D77" s="45" t="s">
        <v>3405</v>
      </c>
      <c r="E77" s="548">
        <v>20000</v>
      </c>
      <c r="F77" s="462">
        <v>20000</v>
      </c>
      <c r="G77" s="548">
        <v>20000</v>
      </c>
      <c r="H77" s="825" t="s">
        <v>4941</v>
      </c>
      <c r="I77" s="424" t="s">
        <v>108</v>
      </c>
      <c r="J77" s="18"/>
      <c r="L77" s="897" t="s">
        <v>5067</v>
      </c>
      <c r="M77" s="897"/>
    </row>
    <row r="78" spans="1:13" s="12" customFormat="1" ht="22.5" customHeight="1">
      <c r="A78" s="106"/>
      <c r="B78" s="872" t="s">
        <v>3406</v>
      </c>
      <c r="C78" s="13" t="s">
        <v>3407</v>
      </c>
      <c r="D78" s="5" t="s">
        <v>3408</v>
      </c>
      <c r="E78" s="771"/>
      <c r="F78" s="774"/>
      <c r="G78" s="771"/>
      <c r="H78" s="402" t="s">
        <v>4942</v>
      </c>
      <c r="I78" s="43" t="s">
        <v>3321</v>
      </c>
      <c r="J78" s="18"/>
      <c r="L78" s="897" t="s">
        <v>5068</v>
      </c>
      <c r="M78" s="897"/>
    </row>
    <row r="79" spans="1:10" s="12" customFormat="1" ht="22.5" customHeight="1">
      <c r="A79" s="106"/>
      <c r="B79" s="5"/>
      <c r="C79" s="13"/>
      <c r="D79" s="5" t="s">
        <v>3409</v>
      </c>
      <c r="E79" s="164"/>
      <c r="F79" s="30"/>
      <c r="G79" s="164"/>
      <c r="H79" s="5" t="s">
        <v>4943</v>
      </c>
      <c r="I79" s="437"/>
      <c r="J79" s="18"/>
    </row>
    <row r="80" spans="1:10" s="12" customFormat="1" ht="22.5" customHeight="1">
      <c r="A80" s="106"/>
      <c r="B80" s="5"/>
      <c r="C80" s="13"/>
      <c r="D80" s="5" t="s">
        <v>3410</v>
      </c>
      <c r="E80" s="164"/>
      <c r="F80" s="30"/>
      <c r="G80" s="164"/>
      <c r="H80" s="5" t="s">
        <v>3454</v>
      </c>
      <c r="I80" s="43"/>
      <c r="J80" s="18"/>
    </row>
    <row r="81" spans="1:10" s="12" customFormat="1" ht="22.5" customHeight="1">
      <c r="A81" s="106"/>
      <c r="B81" s="5"/>
      <c r="C81" s="13"/>
      <c r="D81" s="5"/>
      <c r="E81" s="164"/>
      <c r="F81" s="30"/>
      <c r="G81" s="164"/>
      <c r="H81" s="5" t="s">
        <v>3455</v>
      </c>
      <c r="I81" s="43"/>
      <c r="J81" s="18"/>
    </row>
    <row r="82" spans="1:10" s="12" customFormat="1" ht="22.5" customHeight="1">
      <c r="A82" s="124"/>
      <c r="B82" s="6"/>
      <c r="C82" s="3"/>
      <c r="D82" s="6"/>
      <c r="E82" s="489"/>
      <c r="F82" s="419"/>
      <c r="G82" s="489"/>
      <c r="H82" s="6"/>
      <c r="I82" s="125"/>
      <c r="J82" s="18"/>
    </row>
    <row r="83" spans="1:10" s="12" customFormat="1" ht="22.5" customHeight="1">
      <c r="A83" s="106">
        <v>12</v>
      </c>
      <c r="B83" s="17" t="s">
        <v>3411</v>
      </c>
      <c r="C83" s="12" t="s">
        <v>4944</v>
      </c>
      <c r="D83" s="17" t="s">
        <v>3412</v>
      </c>
      <c r="E83" s="772">
        <v>21573900</v>
      </c>
      <c r="F83" s="393" t="s">
        <v>668</v>
      </c>
      <c r="G83" s="545" t="s">
        <v>668</v>
      </c>
      <c r="H83" s="362" t="s">
        <v>3457</v>
      </c>
      <c r="I83" s="233" t="s">
        <v>108</v>
      </c>
      <c r="J83" s="18"/>
    </row>
    <row r="84" spans="1:10" s="12" customFormat="1" ht="22.5" customHeight="1">
      <c r="A84" s="25"/>
      <c r="B84" s="5" t="s">
        <v>3413</v>
      </c>
      <c r="C84" s="13" t="s">
        <v>4945</v>
      </c>
      <c r="D84" s="5" t="s">
        <v>3414</v>
      </c>
      <c r="E84" s="164"/>
      <c r="F84" s="30"/>
      <c r="G84" s="164"/>
      <c r="H84" s="362" t="s">
        <v>3458</v>
      </c>
      <c r="I84" s="43" t="s">
        <v>3321</v>
      </c>
      <c r="J84" s="18"/>
    </row>
    <row r="85" spans="1:10" s="12" customFormat="1" ht="22.5" customHeight="1">
      <c r="A85" s="25"/>
      <c r="B85" s="5" t="s">
        <v>3415</v>
      </c>
      <c r="C85" s="13" t="s">
        <v>4946</v>
      </c>
      <c r="D85" s="5"/>
      <c r="E85" s="164"/>
      <c r="F85" s="30"/>
      <c r="G85" s="164"/>
      <c r="H85" s="5" t="s">
        <v>3456</v>
      </c>
      <c r="I85" s="43"/>
      <c r="J85" s="18"/>
    </row>
    <row r="86" spans="1:10" s="12" customFormat="1" ht="22.5" customHeight="1">
      <c r="A86" s="25"/>
      <c r="B86" s="5"/>
      <c r="C86" s="13" t="s">
        <v>4947</v>
      </c>
      <c r="D86" s="5"/>
      <c r="E86" s="164"/>
      <c r="F86" s="30"/>
      <c r="G86" s="164"/>
      <c r="H86" s="5" t="s">
        <v>3416</v>
      </c>
      <c r="I86" s="43"/>
      <c r="J86" s="18"/>
    </row>
    <row r="87" spans="1:10" s="12" customFormat="1" ht="22.5" customHeight="1">
      <c r="A87" s="25"/>
      <c r="B87" s="5"/>
      <c r="C87" s="13" t="s">
        <v>4948</v>
      </c>
      <c r="D87" s="5"/>
      <c r="E87" s="164"/>
      <c r="F87" s="30"/>
      <c r="G87" s="164"/>
      <c r="H87" s="5"/>
      <c r="I87" s="43"/>
      <c r="J87" s="18"/>
    </row>
    <row r="88" spans="1:10" s="12" customFormat="1" ht="22.5" customHeight="1">
      <c r="A88" s="47"/>
      <c r="B88" s="6"/>
      <c r="C88" s="3"/>
      <c r="D88" s="6"/>
      <c r="E88" s="489"/>
      <c r="F88" s="419"/>
      <c r="G88" s="489"/>
      <c r="H88" s="6"/>
      <c r="I88" s="438"/>
      <c r="J88" s="18">
        <v>137</v>
      </c>
    </row>
    <row r="89" spans="1:10" s="12" customFormat="1" ht="22.5" customHeight="1">
      <c r="A89" s="207">
        <v>13</v>
      </c>
      <c r="B89" s="4" t="s">
        <v>3417</v>
      </c>
      <c r="C89" s="2" t="s">
        <v>3418</v>
      </c>
      <c r="D89" s="4" t="s">
        <v>3419</v>
      </c>
      <c r="E89" s="226">
        <v>400000</v>
      </c>
      <c r="F89" s="118" t="s">
        <v>668</v>
      </c>
      <c r="G89" s="226" t="s">
        <v>668</v>
      </c>
      <c r="H89" s="4" t="s">
        <v>3459</v>
      </c>
      <c r="I89" s="424" t="s">
        <v>108</v>
      </c>
      <c r="J89" s="18"/>
    </row>
    <row r="90" spans="1:10" s="12" customFormat="1" ht="22.5" customHeight="1">
      <c r="A90" s="25"/>
      <c r="B90" s="5" t="s">
        <v>3420</v>
      </c>
      <c r="C90" s="13" t="s">
        <v>3421</v>
      </c>
      <c r="D90" s="5" t="s">
        <v>3422</v>
      </c>
      <c r="E90" s="164"/>
      <c r="F90" s="30"/>
      <c r="G90" s="164"/>
      <c r="H90" s="362" t="s">
        <v>3460</v>
      </c>
      <c r="I90" s="43" t="s">
        <v>3321</v>
      </c>
      <c r="J90" s="18"/>
    </row>
    <row r="91" spans="1:10" s="12" customFormat="1" ht="22.5" customHeight="1">
      <c r="A91" s="25"/>
      <c r="B91" s="5" t="s">
        <v>3423</v>
      </c>
      <c r="C91" s="13" t="s">
        <v>22</v>
      </c>
      <c r="D91" s="5" t="s">
        <v>3424</v>
      </c>
      <c r="E91" s="164"/>
      <c r="F91" s="30"/>
      <c r="G91" s="164"/>
      <c r="H91" s="5" t="s">
        <v>3461</v>
      </c>
      <c r="I91" s="43"/>
      <c r="J91" s="18"/>
    </row>
    <row r="92" spans="1:10" s="12" customFormat="1" ht="22.5" customHeight="1">
      <c r="A92" s="25"/>
      <c r="B92" s="5" t="s">
        <v>22</v>
      </c>
      <c r="C92" s="13"/>
      <c r="D92" s="5" t="s">
        <v>3425</v>
      </c>
      <c r="E92" s="164"/>
      <c r="F92" s="30"/>
      <c r="G92" s="164"/>
      <c r="H92" s="5" t="s">
        <v>2672</v>
      </c>
      <c r="I92" s="43"/>
      <c r="J92" s="18"/>
    </row>
    <row r="93" spans="1:10" s="12" customFormat="1" ht="22.5" customHeight="1">
      <c r="A93" s="25"/>
      <c r="B93" s="5"/>
      <c r="C93" s="13"/>
      <c r="D93" s="5"/>
      <c r="E93" s="164"/>
      <c r="F93" s="30"/>
      <c r="G93" s="164"/>
      <c r="H93" s="5"/>
      <c r="I93" s="43"/>
      <c r="J93" s="18"/>
    </row>
    <row r="94" spans="1:10" s="12" customFormat="1" ht="22.5" customHeight="1">
      <c r="A94" s="47"/>
      <c r="B94" s="6"/>
      <c r="C94" s="3"/>
      <c r="D94" s="6"/>
      <c r="E94" s="489"/>
      <c r="F94" s="419"/>
      <c r="G94" s="489"/>
      <c r="H94" s="6"/>
      <c r="I94" s="125"/>
      <c r="J94" s="18"/>
    </row>
    <row r="95" spans="1:10" s="12" customFormat="1" ht="22.5" customHeight="1">
      <c r="A95" s="25">
        <v>14</v>
      </c>
      <c r="B95" s="5" t="s">
        <v>3426</v>
      </c>
      <c r="C95" s="13" t="s">
        <v>3427</v>
      </c>
      <c r="D95" s="5" t="s">
        <v>3428</v>
      </c>
      <c r="E95" s="164">
        <v>4000000</v>
      </c>
      <c r="F95" s="30" t="s">
        <v>668</v>
      </c>
      <c r="G95" s="164" t="s">
        <v>668</v>
      </c>
      <c r="H95" s="5" t="s">
        <v>3463</v>
      </c>
      <c r="I95" s="233" t="s">
        <v>108</v>
      </c>
      <c r="J95" s="18"/>
    </row>
    <row r="96" spans="1:10" s="12" customFormat="1" ht="22.5" customHeight="1">
      <c r="A96" s="25"/>
      <c r="B96" s="5" t="s">
        <v>3429</v>
      </c>
      <c r="C96" s="13" t="s">
        <v>3430</v>
      </c>
      <c r="D96" s="5" t="s">
        <v>3431</v>
      </c>
      <c r="E96" s="164"/>
      <c r="F96" s="30"/>
      <c r="G96" s="164"/>
      <c r="H96" s="5" t="s">
        <v>3464</v>
      </c>
      <c r="I96" s="43" t="s">
        <v>3321</v>
      </c>
      <c r="J96" s="18"/>
    </row>
    <row r="97" spans="1:10" s="12" customFormat="1" ht="22.5" customHeight="1">
      <c r="A97" s="25"/>
      <c r="B97" s="5" t="s">
        <v>3432</v>
      </c>
      <c r="C97" s="13" t="s">
        <v>3433</v>
      </c>
      <c r="D97" s="5"/>
      <c r="E97" s="164"/>
      <c r="F97" s="30"/>
      <c r="G97" s="164"/>
      <c r="H97" s="5" t="s">
        <v>4950</v>
      </c>
      <c r="I97" s="439"/>
      <c r="J97" s="18"/>
    </row>
    <row r="98" spans="1:10" s="12" customFormat="1" ht="22.5" customHeight="1">
      <c r="A98" s="25"/>
      <c r="B98" s="5" t="s">
        <v>3434</v>
      </c>
      <c r="C98" s="13" t="s">
        <v>243</v>
      </c>
      <c r="D98" s="5"/>
      <c r="E98" s="164"/>
      <c r="F98" s="30"/>
      <c r="G98" s="164"/>
      <c r="H98" s="402" t="s">
        <v>4951</v>
      </c>
      <c r="I98" s="439"/>
      <c r="J98" s="18"/>
    </row>
    <row r="99" spans="1:10" s="12" customFormat="1" ht="22.5" customHeight="1">
      <c r="A99" s="25"/>
      <c r="B99" s="5" t="s">
        <v>3435</v>
      </c>
      <c r="C99" s="13"/>
      <c r="D99" s="5"/>
      <c r="E99" s="164"/>
      <c r="F99" s="30"/>
      <c r="G99" s="164"/>
      <c r="H99" s="5" t="s">
        <v>4952</v>
      </c>
      <c r="I99" s="43"/>
      <c r="J99" s="18"/>
    </row>
    <row r="100" spans="1:10" s="12" customFormat="1" ht="22.5" customHeight="1">
      <c r="A100" s="25"/>
      <c r="B100" s="5" t="s">
        <v>243</v>
      </c>
      <c r="C100" s="151"/>
      <c r="D100" s="5"/>
      <c r="E100" s="164"/>
      <c r="F100" s="30"/>
      <c r="G100" s="164"/>
      <c r="H100" s="5" t="s">
        <v>4949</v>
      </c>
      <c r="I100" s="43"/>
      <c r="J100" s="18"/>
    </row>
    <row r="101" spans="1:10" s="12" customFormat="1" ht="22.5" customHeight="1">
      <c r="A101" s="25"/>
      <c r="B101" s="5"/>
      <c r="C101" s="13"/>
      <c r="D101" s="5"/>
      <c r="E101" s="164"/>
      <c r="F101" s="30"/>
      <c r="G101" s="164"/>
      <c r="H101" s="5" t="s">
        <v>3462</v>
      </c>
      <c r="I101" s="43"/>
      <c r="J101" s="18"/>
    </row>
    <row r="102" spans="1:10" s="12" customFormat="1" ht="22.5" customHeight="1">
      <c r="A102" s="25"/>
      <c r="B102" s="5"/>
      <c r="C102" s="213"/>
      <c r="D102" s="5"/>
      <c r="E102" s="192"/>
      <c r="F102" s="120"/>
      <c r="G102" s="192"/>
      <c r="H102" s="98" t="s">
        <v>3436</v>
      </c>
      <c r="I102" s="38"/>
      <c r="J102" s="18"/>
    </row>
    <row r="103" spans="1:10" s="12" customFormat="1" ht="22.5" customHeight="1">
      <c r="A103" s="25"/>
      <c r="B103" s="5"/>
      <c r="C103" s="13"/>
      <c r="D103" s="5"/>
      <c r="E103" s="192"/>
      <c r="F103" s="120"/>
      <c r="G103" s="192"/>
      <c r="H103" s="5"/>
      <c r="I103" s="38"/>
      <c r="J103" s="18"/>
    </row>
    <row r="104" spans="1:10" s="12" customFormat="1" ht="22.5" customHeight="1">
      <c r="A104" s="47"/>
      <c r="B104" s="6"/>
      <c r="C104" s="3"/>
      <c r="D104" s="6"/>
      <c r="E104" s="230"/>
      <c r="F104" s="121"/>
      <c r="G104" s="230"/>
      <c r="H104" s="6"/>
      <c r="I104" s="48"/>
      <c r="J104" s="18">
        <v>138</v>
      </c>
    </row>
    <row r="105" spans="1:10" s="12" customFormat="1" ht="22.5" customHeight="1">
      <c r="A105" s="7"/>
      <c r="B105" s="13"/>
      <c r="C105" s="57"/>
      <c r="D105" s="13"/>
      <c r="E105" s="164"/>
      <c r="F105" s="164"/>
      <c r="G105" s="164"/>
      <c r="H105" s="13"/>
      <c r="I105" s="7"/>
      <c r="J105" s="18"/>
    </row>
    <row r="106" spans="1:10" s="12" customFormat="1" ht="22.5" customHeight="1">
      <c r="A106" s="7"/>
      <c r="B106" s="13"/>
      <c r="C106" s="13"/>
      <c r="D106" s="13"/>
      <c r="E106" s="164">
        <f>SUM(E9:E105)</f>
        <v>29043900</v>
      </c>
      <c r="F106" s="164">
        <f>SUM(F9:F105)</f>
        <v>8070000</v>
      </c>
      <c r="G106" s="164">
        <f>SUM(G9:G105)</f>
        <v>3070000</v>
      </c>
      <c r="H106" s="13"/>
      <c r="I106" s="13"/>
      <c r="J106" s="18"/>
    </row>
    <row r="107" spans="1:10" s="12" customFormat="1" ht="22.5" customHeight="1">
      <c r="A107" s="7"/>
      <c r="B107" s="7"/>
      <c r="C107" s="7"/>
      <c r="D107" s="7"/>
      <c r="E107" s="192"/>
      <c r="F107" s="192"/>
      <c r="G107" s="192"/>
      <c r="H107" s="7"/>
      <c r="I107" s="7"/>
      <c r="J107" s="18"/>
    </row>
    <row r="108" spans="1:10" s="12" customFormat="1" ht="22.5" customHeight="1">
      <c r="A108" s="7"/>
      <c r="B108" s="13"/>
      <c r="C108" s="13"/>
      <c r="D108" s="7"/>
      <c r="E108" s="192"/>
      <c r="F108" s="192"/>
      <c r="G108" s="192"/>
      <c r="H108" s="13"/>
      <c r="I108" s="7"/>
      <c r="J108" s="18"/>
    </row>
    <row r="109" spans="1:10" s="12" customFormat="1" ht="22.5" customHeight="1">
      <c r="A109" s="7"/>
      <c r="B109" s="13"/>
      <c r="C109" s="13"/>
      <c r="D109" s="13"/>
      <c r="E109" s="192"/>
      <c r="F109" s="164"/>
      <c r="G109" s="164"/>
      <c r="H109" s="13"/>
      <c r="I109" s="7"/>
      <c r="J109" s="18"/>
    </row>
    <row r="110" spans="1:10" s="12" customFormat="1" ht="22.5" customHeight="1">
      <c r="A110" s="7"/>
      <c r="B110" s="13"/>
      <c r="C110" s="13"/>
      <c r="D110" s="13"/>
      <c r="E110" s="192"/>
      <c r="F110" s="192"/>
      <c r="G110" s="192"/>
      <c r="H110" s="13"/>
      <c r="I110" s="13"/>
      <c r="J110" s="18"/>
    </row>
    <row r="111" spans="1:10" s="12" customFormat="1" ht="22.5" customHeight="1">
      <c r="A111" s="7"/>
      <c r="B111" s="13"/>
      <c r="C111" s="13"/>
      <c r="D111" s="13"/>
      <c r="E111" s="192"/>
      <c r="F111" s="192"/>
      <c r="G111" s="192"/>
      <c r="H111" s="13"/>
      <c r="I111" s="13"/>
      <c r="J111" s="18"/>
    </row>
    <row r="112" spans="1:10" s="12" customFormat="1" ht="22.5" customHeight="1">
      <c r="A112" s="7"/>
      <c r="B112" s="13"/>
      <c r="C112" s="13"/>
      <c r="D112" s="13"/>
      <c r="E112" s="192"/>
      <c r="F112" s="192"/>
      <c r="G112" s="192"/>
      <c r="H112" s="13"/>
      <c r="I112" s="13"/>
      <c r="J112" s="18"/>
    </row>
    <row r="113" spans="1:10" s="12" customFormat="1" ht="22.5" customHeight="1">
      <c r="A113" s="7"/>
      <c r="B113" s="13"/>
      <c r="C113" s="13"/>
      <c r="D113" s="13"/>
      <c r="E113" s="192"/>
      <c r="F113" s="192"/>
      <c r="G113" s="192"/>
      <c r="H113" s="13"/>
      <c r="I113" s="13"/>
      <c r="J113" s="18"/>
    </row>
    <row r="114" spans="1:10" s="12" customFormat="1" ht="22.5" customHeight="1">
      <c r="A114" s="7"/>
      <c r="B114" s="13"/>
      <c r="C114" s="13"/>
      <c r="D114" s="13"/>
      <c r="E114" s="164"/>
      <c r="F114" s="164"/>
      <c r="G114" s="164"/>
      <c r="H114" s="13"/>
      <c r="I114" s="7"/>
      <c r="J114" s="18"/>
    </row>
    <row r="115" spans="1:10" s="12" customFormat="1" ht="22.5" customHeight="1">
      <c r="A115" s="7"/>
      <c r="B115" s="13"/>
      <c r="C115" s="13"/>
      <c r="D115" s="13"/>
      <c r="E115" s="192"/>
      <c r="F115" s="192"/>
      <c r="G115" s="192"/>
      <c r="H115" s="13"/>
      <c r="I115" s="7"/>
      <c r="J115" s="18"/>
    </row>
    <row r="116" spans="1:10" s="12" customFormat="1" ht="22.5" customHeight="1">
      <c r="A116" s="7"/>
      <c r="B116" s="13"/>
      <c r="C116" s="13"/>
      <c r="D116" s="13"/>
      <c r="E116" s="192"/>
      <c r="F116" s="192"/>
      <c r="G116" s="192"/>
      <c r="H116" s="13"/>
      <c r="I116" s="7"/>
      <c r="J116" s="18"/>
    </row>
    <row r="117" spans="1:10" s="12" customFormat="1" ht="22.5" customHeight="1">
      <c r="A117" s="7"/>
      <c r="B117" s="13"/>
      <c r="C117" s="13"/>
      <c r="D117" s="13"/>
      <c r="E117" s="192"/>
      <c r="F117" s="192"/>
      <c r="G117" s="192"/>
      <c r="H117" s="13"/>
      <c r="I117" s="7"/>
      <c r="J117" s="18"/>
    </row>
    <row r="118" spans="1:10" s="12" customFormat="1" ht="22.5" customHeight="1">
      <c r="A118" s="7"/>
      <c r="C118" s="13"/>
      <c r="D118" s="13"/>
      <c r="E118" s="192"/>
      <c r="F118" s="192"/>
      <c r="G118" s="192"/>
      <c r="H118" s="13"/>
      <c r="I118" s="7"/>
      <c r="J118" s="18"/>
    </row>
    <row r="119" spans="1:10" s="12" customFormat="1" ht="22.5" customHeight="1">
      <c r="A119" s="7"/>
      <c r="C119" s="13"/>
      <c r="D119" s="13"/>
      <c r="E119" s="192"/>
      <c r="F119" s="192"/>
      <c r="G119" s="192"/>
      <c r="H119" s="13"/>
      <c r="I119" s="7"/>
      <c r="J119" s="18"/>
    </row>
    <row r="120" spans="1:10" s="12" customFormat="1" ht="22.5" customHeight="1">
      <c r="A120" s="7"/>
      <c r="B120" s="13"/>
      <c r="C120" s="13"/>
      <c r="D120" s="13"/>
      <c r="E120" s="164"/>
      <c r="F120" s="164"/>
      <c r="G120" s="192"/>
      <c r="H120" s="13"/>
      <c r="I120" s="7"/>
      <c r="J120" s="18"/>
    </row>
    <row r="121" spans="1:10" s="12" customFormat="1" ht="22.5" customHeight="1">
      <c r="A121" s="7"/>
      <c r="B121" s="13"/>
      <c r="C121" s="13"/>
      <c r="D121" s="13"/>
      <c r="E121" s="192"/>
      <c r="F121" s="192"/>
      <c r="G121" s="192"/>
      <c r="H121" s="13"/>
      <c r="I121" s="13"/>
      <c r="J121" s="18"/>
    </row>
    <row r="122" spans="1:10" s="12" customFormat="1" ht="22.5" customHeight="1">
      <c r="A122" s="7"/>
      <c r="B122" s="13"/>
      <c r="C122" s="13"/>
      <c r="D122" s="13"/>
      <c r="E122" s="192"/>
      <c r="F122" s="192"/>
      <c r="G122" s="192"/>
      <c r="H122" s="13"/>
      <c r="I122" s="13"/>
      <c r="J122" s="18"/>
    </row>
    <row r="123" spans="1:10" s="12" customFormat="1" ht="22.5" customHeight="1">
      <c r="A123" s="7"/>
      <c r="B123" s="13"/>
      <c r="C123" s="13"/>
      <c r="D123" s="13"/>
      <c r="E123" s="192"/>
      <c r="F123" s="192"/>
      <c r="G123" s="192"/>
      <c r="H123" s="13"/>
      <c r="I123" s="13"/>
      <c r="J123" s="18"/>
    </row>
    <row r="124" spans="1:10" s="12" customFormat="1" ht="22.5" customHeight="1">
      <c r="A124" s="7"/>
      <c r="B124" s="13"/>
      <c r="C124" s="13"/>
      <c r="D124" s="13"/>
      <c r="E124" s="192"/>
      <c r="F124" s="192"/>
      <c r="G124" s="192"/>
      <c r="H124" s="13"/>
      <c r="I124" s="13"/>
      <c r="J124" s="18"/>
    </row>
    <row r="125" spans="1:10" s="12" customFormat="1" ht="22.5" customHeight="1">
      <c r="A125" s="7"/>
      <c r="B125" s="13"/>
      <c r="C125" s="13"/>
      <c r="D125" s="13"/>
      <c r="E125" s="192"/>
      <c r="F125" s="192"/>
      <c r="G125" s="192"/>
      <c r="H125" s="13"/>
      <c r="I125" s="13"/>
      <c r="J125" s="18"/>
    </row>
    <row r="126" spans="1:10" s="12" customFormat="1" ht="22.5" customHeight="1">
      <c r="A126" s="7"/>
      <c r="B126" s="13"/>
      <c r="C126" s="13"/>
      <c r="D126" s="13"/>
      <c r="E126" s="192"/>
      <c r="F126" s="192"/>
      <c r="G126" s="192"/>
      <c r="H126" s="13"/>
      <c r="I126" s="13"/>
      <c r="J126" s="18"/>
    </row>
    <row r="127" spans="1:10" s="12" customFormat="1" ht="22.5" customHeight="1">
      <c r="A127" s="7"/>
      <c r="B127" s="13"/>
      <c r="C127" s="13"/>
      <c r="D127" s="13"/>
      <c r="E127" s="192"/>
      <c r="F127" s="164"/>
      <c r="G127" s="164"/>
      <c r="H127" s="13"/>
      <c r="I127" s="7"/>
      <c r="J127" s="18"/>
    </row>
    <row r="128" spans="1:10" s="12" customFormat="1" ht="22.5" customHeight="1">
      <c r="A128" s="7"/>
      <c r="B128" s="13"/>
      <c r="C128" s="13"/>
      <c r="D128" s="13"/>
      <c r="E128" s="192"/>
      <c r="F128" s="164"/>
      <c r="G128" s="164"/>
      <c r="H128" s="13"/>
      <c r="I128" s="7"/>
      <c r="J128" s="18"/>
    </row>
    <row r="129" spans="1:10" s="12" customFormat="1" ht="22.5" customHeight="1">
      <c r="A129" s="7"/>
      <c r="B129" s="13"/>
      <c r="C129" s="13"/>
      <c r="D129" s="13"/>
      <c r="E129" s="192"/>
      <c r="F129" s="192"/>
      <c r="G129" s="192"/>
      <c r="H129" s="13"/>
      <c r="I129" s="13"/>
      <c r="J129" s="18"/>
    </row>
    <row r="130" spans="1:10" s="12" customFormat="1" ht="22.5" customHeight="1">
      <c r="A130" s="7"/>
      <c r="B130" s="13"/>
      <c r="C130" s="13"/>
      <c r="D130" s="13"/>
      <c r="E130" s="192"/>
      <c r="F130" s="192"/>
      <c r="G130" s="192"/>
      <c r="H130" s="13"/>
      <c r="I130" s="13"/>
      <c r="J130" s="18"/>
    </row>
    <row r="131" spans="1:10" s="12" customFormat="1" ht="22.5" customHeight="1">
      <c r="A131" s="7"/>
      <c r="B131" s="13"/>
      <c r="C131" s="13"/>
      <c r="D131" s="13"/>
      <c r="E131" s="192"/>
      <c r="F131" s="192"/>
      <c r="G131" s="192"/>
      <c r="H131" s="13"/>
      <c r="I131" s="13"/>
      <c r="J131" s="18"/>
    </row>
    <row r="132" spans="1:10" s="12" customFormat="1" ht="22.5" customHeight="1">
      <c r="A132" s="7"/>
      <c r="B132" s="13"/>
      <c r="C132" s="13"/>
      <c r="D132" s="13"/>
      <c r="E132" s="164"/>
      <c r="F132" s="164"/>
      <c r="G132" s="164"/>
      <c r="H132" s="13"/>
      <c r="I132" s="7"/>
      <c r="J132" s="18"/>
    </row>
    <row r="133" spans="1:10" s="12" customFormat="1" ht="22.5" customHeight="1">
      <c r="A133" s="7"/>
      <c r="B133" s="13"/>
      <c r="C133" s="13"/>
      <c r="D133" s="13"/>
      <c r="E133" s="164"/>
      <c r="F133" s="164"/>
      <c r="G133" s="192"/>
      <c r="H133" s="13"/>
      <c r="I133" s="7"/>
      <c r="J133" s="18"/>
    </row>
    <row r="134" spans="1:10" s="12" customFormat="1" ht="22.5" customHeight="1">
      <c r="A134" s="7"/>
      <c r="B134" s="13"/>
      <c r="C134" s="13"/>
      <c r="D134" s="13"/>
      <c r="E134" s="192"/>
      <c r="F134" s="192"/>
      <c r="G134" s="192"/>
      <c r="H134" s="13"/>
      <c r="I134" s="7"/>
      <c r="J134" s="18"/>
    </row>
    <row r="135" spans="1:10" s="12" customFormat="1" ht="22.5" customHeight="1">
      <c r="A135" s="7"/>
      <c r="B135" s="13"/>
      <c r="C135" s="13"/>
      <c r="D135" s="13"/>
      <c r="E135" s="192"/>
      <c r="F135" s="192"/>
      <c r="G135" s="192"/>
      <c r="H135" s="13"/>
      <c r="I135" s="7"/>
      <c r="J135" s="18"/>
    </row>
    <row r="136" spans="1:10" s="12" customFormat="1" ht="22.5" customHeight="1">
      <c r="A136" s="7"/>
      <c r="B136" s="99"/>
      <c r="C136" s="13"/>
      <c r="D136" s="99"/>
      <c r="E136" s="192"/>
      <c r="F136" s="192"/>
      <c r="G136" s="192"/>
      <c r="H136" s="13"/>
      <c r="I136" s="7"/>
      <c r="J136" s="18"/>
    </row>
    <row r="137" spans="1:10" s="12" customFormat="1" ht="22.5" customHeight="1">
      <c r="A137" s="7"/>
      <c r="B137" s="190"/>
      <c r="C137" s="13"/>
      <c r="D137" s="13"/>
      <c r="E137" s="192"/>
      <c r="F137" s="192"/>
      <c r="G137" s="192"/>
      <c r="H137" s="13"/>
      <c r="I137" s="7"/>
      <c r="J137" s="18"/>
    </row>
    <row r="138" spans="1:10" s="12" customFormat="1" ht="22.5" customHeight="1">
      <c r="A138" s="7"/>
      <c r="B138" s="190"/>
      <c r="C138" s="13"/>
      <c r="D138" s="13"/>
      <c r="E138" s="164"/>
      <c r="F138" s="192"/>
      <c r="G138" s="192"/>
      <c r="H138" s="13"/>
      <c r="I138" s="7"/>
      <c r="J138" s="18"/>
    </row>
    <row r="139" spans="1:10" s="12" customFormat="1" ht="22.5" customHeight="1">
      <c r="A139" s="7"/>
      <c r="B139" s="13"/>
      <c r="C139" s="13"/>
      <c r="D139" s="13"/>
      <c r="E139" s="164"/>
      <c r="F139" s="164"/>
      <c r="G139" s="164"/>
      <c r="H139" s="13"/>
      <c r="I139" s="7"/>
      <c r="J139" s="18"/>
    </row>
    <row r="140" spans="1:10" s="12" customFormat="1" ht="22.5" customHeight="1">
      <c r="A140" s="7"/>
      <c r="B140" s="13"/>
      <c r="C140" s="13"/>
      <c r="D140" s="13"/>
      <c r="E140" s="192"/>
      <c r="F140" s="192"/>
      <c r="G140" s="192"/>
      <c r="H140" s="13"/>
      <c r="I140" s="13"/>
      <c r="J140" s="18"/>
    </row>
    <row r="141" spans="1:10" s="12" customFormat="1" ht="22.5" customHeight="1">
      <c r="A141" s="7"/>
      <c r="B141" s="13"/>
      <c r="C141" s="13"/>
      <c r="D141" s="13"/>
      <c r="E141" s="192"/>
      <c r="F141" s="192"/>
      <c r="G141" s="192"/>
      <c r="H141" s="13"/>
      <c r="I141" s="13"/>
      <c r="J141" s="18"/>
    </row>
    <row r="142" spans="1:10" s="12" customFormat="1" ht="22.5" customHeight="1">
      <c r="A142" s="7"/>
      <c r="B142" s="13"/>
      <c r="C142" s="13"/>
      <c r="D142" s="13"/>
      <c r="E142" s="192"/>
      <c r="F142" s="192"/>
      <c r="G142" s="192"/>
      <c r="H142" s="13"/>
      <c r="I142" s="13"/>
      <c r="J142" s="18"/>
    </row>
    <row r="143" spans="1:10" s="12" customFormat="1" ht="22.5" customHeight="1">
      <c r="A143" s="7"/>
      <c r="B143" s="13"/>
      <c r="C143" s="13"/>
      <c r="D143" s="13"/>
      <c r="E143" s="192"/>
      <c r="F143" s="192"/>
      <c r="G143" s="192"/>
      <c r="H143" s="13"/>
      <c r="I143" s="13"/>
      <c r="J143" s="18"/>
    </row>
    <row r="144" spans="1:10" s="12" customFormat="1" ht="22.5" customHeight="1">
      <c r="A144" s="7"/>
      <c r="B144" s="13"/>
      <c r="C144" s="13"/>
      <c r="D144" s="13"/>
      <c r="E144" s="192"/>
      <c r="F144" s="192"/>
      <c r="G144" s="192"/>
      <c r="H144" s="13"/>
      <c r="I144" s="13"/>
      <c r="J144" s="18"/>
    </row>
    <row r="145" spans="1:10" s="12" customFormat="1" ht="22.5" customHeight="1">
      <c r="A145" s="7"/>
      <c r="B145" s="13"/>
      <c r="C145" s="13"/>
      <c r="D145" s="13"/>
      <c r="E145" s="164"/>
      <c r="F145" s="164"/>
      <c r="G145" s="164"/>
      <c r="H145" s="13"/>
      <c r="I145" s="7"/>
      <c r="J145" s="18"/>
    </row>
    <row r="146" spans="1:10" s="12" customFormat="1" ht="22.5" customHeight="1">
      <c r="A146" s="7"/>
      <c r="B146" s="13"/>
      <c r="C146" s="13"/>
      <c r="D146" s="13"/>
      <c r="E146" s="164"/>
      <c r="F146" s="164"/>
      <c r="G146" s="164"/>
      <c r="H146" s="13"/>
      <c r="I146" s="7"/>
      <c r="J146" s="18"/>
    </row>
    <row r="147" spans="1:10" s="12" customFormat="1" ht="22.5" customHeight="1">
      <c r="A147" s="7"/>
      <c r="B147" s="13"/>
      <c r="C147" s="13"/>
      <c r="D147" s="13"/>
      <c r="E147" s="164"/>
      <c r="F147" s="164"/>
      <c r="G147" s="164"/>
      <c r="H147" s="13"/>
      <c r="I147" s="7"/>
      <c r="J147" s="18"/>
    </row>
    <row r="148" spans="1:10" s="12" customFormat="1" ht="22.5" customHeight="1">
      <c r="A148" s="7"/>
      <c r="B148" s="13"/>
      <c r="C148" s="13"/>
      <c r="D148" s="13"/>
      <c r="E148" s="164"/>
      <c r="F148" s="164"/>
      <c r="G148" s="164"/>
      <c r="H148" s="13"/>
      <c r="I148" s="7"/>
      <c r="J148" s="18"/>
    </row>
    <row r="149" spans="1:10" s="12" customFormat="1" ht="22.5" customHeight="1">
      <c r="A149" s="7"/>
      <c r="B149" s="13"/>
      <c r="C149" s="13"/>
      <c r="D149" s="13"/>
      <c r="E149" s="164"/>
      <c r="F149" s="164"/>
      <c r="G149" s="164"/>
      <c r="H149" s="13"/>
      <c r="I149" s="7"/>
      <c r="J149" s="18"/>
    </row>
    <row r="150" spans="1:10" s="12" customFormat="1" ht="22.5" customHeight="1">
      <c r="A150" s="7"/>
      <c r="B150" s="13"/>
      <c r="C150" s="13"/>
      <c r="D150" s="13"/>
      <c r="E150" s="164"/>
      <c r="F150" s="164"/>
      <c r="G150" s="164"/>
      <c r="H150" s="13"/>
      <c r="I150" s="7"/>
      <c r="J150" s="18"/>
    </row>
    <row r="151" spans="1:10" s="12" customFormat="1" ht="22.5" customHeight="1">
      <c r="A151" s="7"/>
      <c r="B151" s="13"/>
      <c r="C151" s="13"/>
      <c r="D151" s="13"/>
      <c r="E151" s="164"/>
      <c r="F151" s="164"/>
      <c r="G151" s="164"/>
      <c r="H151" s="13"/>
      <c r="I151" s="7"/>
      <c r="J151" s="18"/>
    </row>
    <row r="152" spans="1:10" s="12" customFormat="1" ht="22.5" customHeight="1">
      <c r="A152" s="7"/>
      <c r="B152" s="13"/>
      <c r="C152" s="13"/>
      <c r="D152" s="13"/>
      <c r="E152" s="164"/>
      <c r="F152" s="164"/>
      <c r="G152" s="164"/>
      <c r="H152" s="13"/>
      <c r="I152" s="7"/>
      <c r="J152" s="18"/>
    </row>
    <row r="153" spans="1:10" s="12" customFormat="1" ht="22.5" customHeight="1">
      <c r="A153" s="7"/>
      <c r="B153" s="13"/>
      <c r="C153" s="13"/>
      <c r="D153" s="13"/>
      <c r="E153" s="164"/>
      <c r="F153" s="164"/>
      <c r="G153" s="164"/>
      <c r="H153" s="13"/>
      <c r="I153" s="7"/>
      <c r="J153" s="18"/>
    </row>
    <row r="154" spans="1:10" s="12" customFormat="1" ht="22.5" customHeight="1">
      <c r="A154" s="7"/>
      <c r="B154" s="13"/>
      <c r="C154" s="13"/>
      <c r="D154" s="13"/>
      <c r="E154" s="164"/>
      <c r="F154" s="164"/>
      <c r="G154" s="164"/>
      <c r="H154" s="13"/>
      <c r="I154" s="7"/>
      <c r="J154" s="18"/>
    </row>
    <row r="155" spans="1:10" s="12" customFormat="1" ht="22.5" customHeight="1">
      <c r="A155" s="7"/>
      <c r="B155" s="13"/>
      <c r="C155" s="13"/>
      <c r="D155" s="13"/>
      <c r="E155" s="164"/>
      <c r="F155" s="164"/>
      <c r="G155" s="164"/>
      <c r="H155" s="13"/>
      <c r="I155" s="7"/>
      <c r="J155" s="18"/>
    </row>
    <row r="156" spans="1:10" s="12" customFormat="1" ht="22.5" customHeight="1">
      <c r="A156" s="7"/>
      <c r="B156" s="13"/>
      <c r="C156" s="13"/>
      <c r="D156" s="13"/>
      <c r="E156" s="164"/>
      <c r="F156" s="164"/>
      <c r="G156" s="164"/>
      <c r="H156" s="13"/>
      <c r="I156" s="7"/>
      <c r="J156" s="18"/>
    </row>
    <row r="157" spans="1:10" s="12" customFormat="1" ht="22.5" customHeight="1">
      <c r="A157" s="7"/>
      <c r="B157" s="13"/>
      <c r="C157" s="13"/>
      <c r="D157" s="13"/>
      <c r="E157" s="164"/>
      <c r="F157" s="164"/>
      <c r="G157" s="164"/>
      <c r="H157" s="13"/>
      <c r="I157" s="7"/>
      <c r="J157" s="18"/>
    </row>
    <row r="158" spans="1:10" s="12" customFormat="1" ht="22.5" customHeight="1">
      <c r="A158" s="7"/>
      <c r="B158" s="13"/>
      <c r="C158" s="13"/>
      <c r="D158" s="13"/>
      <c r="E158" s="164"/>
      <c r="F158" s="164"/>
      <c r="G158" s="164"/>
      <c r="H158" s="13"/>
      <c r="I158" s="7"/>
      <c r="J158" s="18"/>
    </row>
    <row r="159" spans="1:10" s="12" customFormat="1" ht="22.5" customHeight="1">
      <c r="A159" s="7"/>
      <c r="B159" s="13"/>
      <c r="C159" s="13"/>
      <c r="D159" s="13"/>
      <c r="E159" s="164"/>
      <c r="F159" s="164"/>
      <c r="G159" s="164"/>
      <c r="H159" s="13"/>
      <c r="I159" s="7"/>
      <c r="J159" s="18"/>
    </row>
    <row r="160" spans="1:10" s="12" customFormat="1" ht="22.5" customHeight="1">
      <c r="A160" s="7"/>
      <c r="B160" s="13"/>
      <c r="C160" s="13"/>
      <c r="D160" s="13"/>
      <c r="E160" s="164"/>
      <c r="F160" s="164"/>
      <c r="G160" s="164"/>
      <c r="H160" s="13"/>
      <c r="I160" s="7"/>
      <c r="J160" s="18"/>
    </row>
    <row r="161" spans="1:10" s="12" customFormat="1" ht="22.5" customHeight="1">
      <c r="A161" s="7"/>
      <c r="B161" s="13"/>
      <c r="C161" s="13"/>
      <c r="D161" s="13"/>
      <c r="E161" s="164"/>
      <c r="F161" s="164"/>
      <c r="G161" s="164"/>
      <c r="H161" s="13"/>
      <c r="I161" s="7"/>
      <c r="J161" s="18"/>
    </row>
    <row r="162" spans="1:10" s="12" customFormat="1" ht="22.5" customHeight="1">
      <c r="A162" s="7"/>
      <c r="B162" s="13"/>
      <c r="C162" s="13"/>
      <c r="D162" s="13"/>
      <c r="E162" s="164"/>
      <c r="F162" s="164"/>
      <c r="G162" s="164"/>
      <c r="H162" s="13"/>
      <c r="I162" s="7"/>
      <c r="J162" s="18"/>
    </row>
    <row r="163" spans="1:10" s="12" customFormat="1" ht="22.5" customHeight="1">
      <c r="A163" s="7"/>
      <c r="B163" s="13"/>
      <c r="C163" s="13"/>
      <c r="D163" s="13"/>
      <c r="E163" s="164"/>
      <c r="F163" s="164"/>
      <c r="G163" s="164"/>
      <c r="H163" s="13"/>
      <c r="I163" s="7"/>
      <c r="J163" s="18"/>
    </row>
    <row r="164" spans="1:10" s="12" customFormat="1" ht="22.5" customHeight="1">
      <c r="A164" s="7"/>
      <c r="B164" s="13"/>
      <c r="C164" s="13"/>
      <c r="D164" s="13"/>
      <c r="E164" s="164"/>
      <c r="F164" s="164"/>
      <c r="G164" s="164"/>
      <c r="H164" s="13"/>
      <c r="I164" s="7"/>
      <c r="J164" s="18"/>
    </row>
    <row r="165" spans="1:10" s="12" customFormat="1" ht="22.5" customHeight="1">
      <c r="A165" s="7"/>
      <c r="B165" s="13"/>
      <c r="C165" s="13"/>
      <c r="D165" s="13"/>
      <c r="E165" s="164"/>
      <c r="F165" s="164"/>
      <c r="G165" s="164"/>
      <c r="H165" s="13"/>
      <c r="I165" s="7"/>
      <c r="J165" s="18"/>
    </row>
    <row r="166" spans="1:10" s="12" customFormat="1" ht="22.5" customHeight="1">
      <c r="A166" s="7"/>
      <c r="B166" s="13"/>
      <c r="C166" s="13"/>
      <c r="D166" s="13"/>
      <c r="E166" s="164"/>
      <c r="F166" s="164"/>
      <c r="G166" s="164"/>
      <c r="H166" s="13"/>
      <c r="I166" s="7"/>
      <c r="J166" s="18"/>
    </row>
    <row r="167" spans="1:10" s="12" customFormat="1" ht="22.5" customHeight="1">
      <c r="A167" s="7"/>
      <c r="B167" s="13"/>
      <c r="C167" s="13"/>
      <c r="D167" s="13"/>
      <c r="E167" s="164"/>
      <c r="F167" s="164"/>
      <c r="G167" s="164"/>
      <c r="H167" s="13"/>
      <c r="I167" s="7"/>
      <c r="J167" s="18"/>
    </row>
    <row r="168" spans="1:10" s="12" customFormat="1" ht="22.5" customHeight="1">
      <c r="A168" s="7"/>
      <c r="B168" s="13"/>
      <c r="C168" s="13"/>
      <c r="D168" s="13"/>
      <c r="E168" s="164"/>
      <c r="F168" s="164"/>
      <c r="G168" s="164"/>
      <c r="H168" s="13"/>
      <c r="I168" s="7"/>
      <c r="J168" s="18"/>
    </row>
    <row r="169" spans="1:10" s="12" customFormat="1" ht="22.5" customHeight="1">
      <c r="A169" s="7"/>
      <c r="B169" s="13"/>
      <c r="C169" s="13"/>
      <c r="D169" s="13"/>
      <c r="E169" s="164"/>
      <c r="F169" s="164"/>
      <c r="G169" s="164"/>
      <c r="H169" s="13"/>
      <c r="I169" s="7"/>
      <c r="J169" s="18"/>
    </row>
    <row r="170" spans="1:10" s="12" customFormat="1" ht="22.5" customHeight="1">
      <c r="A170" s="7"/>
      <c r="B170" s="13"/>
      <c r="C170" s="13"/>
      <c r="D170" s="13"/>
      <c r="E170" s="164"/>
      <c r="F170" s="164"/>
      <c r="G170" s="164"/>
      <c r="H170" s="13"/>
      <c r="I170" s="7"/>
      <c r="J170" s="18"/>
    </row>
    <row r="171" spans="1:10" s="12" customFormat="1" ht="22.5" customHeight="1">
      <c r="A171" s="7"/>
      <c r="B171" s="13"/>
      <c r="C171" s="13"/>
      <c r="D171" s="13"/>
      <c r="E171" s="164"/>
      <c r="F171" s="164"/>
      <c r="G171" s="164"/>
      <c r="H171" s="13"/>
      <c r="I171" s="7"/>
      <c r="J171" s="18"/>
    </row>
    <row r="172" spans="1:10" s="12" customFormat="1" ht="22.5" customHeight="1">
      <c r="A172" s="7"/>
      <c r="B172" s="13"/>
      <c r="C172" s="13"/>
      <c r="D172" s="13"/>
      <c r="E172" s="164"/>
      <c r="F172" s="164"/>
      <c r="G172" s="164"/>
      <c r="H172" s="13"/>
      <c r="I172" s="7"/>
      <c r="J172" s="18"/>
    </row>
    <row r="173" spans="1:10" s="12" customFormat="1" ht="22.5" customHeight="1">
      <c r="A173" s="7"/>
      <c r="B173" s="13"/>
      <c r="C173" s="13"/>
      <c r="D173" s="13"/>
      <c r="E173" s="164"/>
      <c r="F173" s="164"/>
      <c r="G173" s="164"/>
      <c r="H173" s="13"/>
      <c r="I173" s="7"/>
      <c r="J173" s="18"/>
    </row>
    <row r="174" spans="1:10" s="12" customFormat="1" ht="22.5" customHeight="1">
      <c r="A174" s="7"/>
      <c r="B174" s="13"/>
      <c r="C174" s="13"/>
      <c r="D174" s="13"/>
      <c r="E174" s="164"/>
      <c r="F174" s="164"/>
      <c r="G174" s="164"/>
      <c r="H174" s="13"/>
      <c r="I174" s="7"/>
      <c r="J174" s="18"/>
    </row>
    <row r="175" spans="1:10" s="12" customFormat="1" ht="22.5" customHeight="1">
      <c r="A175" s="7"/>
      <c r="B175" s="13"/>
      <c r="C175" s="13"/>
      <c r="D175" s="13"/>
      <c r="E175" s="164"/>
      <c r="F175" s="164"/>
      <c r="G175" s="164"/>
      <c r="H175" s="13"/>
      <c r="I175" s="7"/>
      <c r="J175" s="18"/>
    </row>
    <row r="176" spans="1:10" s="12" customFormat="1" ht="22.5" customHeight="1">
      <c r="A176" s="7"/>
      <c r="B176" s="13"/>
      <c r="C176" s="13"/>
      <c r="D176" s="13"/>
      <c r="E176" s="164"/>
      <c r="F176" s="164"/>
      <c r="G176" s="164"/>
      <c r="H176" s="13"/>
      <c r="I176" s="7"/>
      <c r="J176" s="18"/>
    </row>
    <row r="177" spans="1:10" s="12" customFormat="1" ht="22.5" customHeight="1">
      <c r="A177" s="7"/>
      <c r="B177" s="13"/>
      <c r="C177" s="13"/>
      <c r="D177" s="13"/>
      <c r="E177" s="164"/>
      <c r="F177" s="164"/>
      <c r="G177" s="164"/>
      <c r="H177" s="13"/>
      <c r="I177" s="7"/>
      <c r="J177" s="18"/>
    </row>
    <row r="178" spans="1:10" s="12" customFormat="1" ht="22.5" customHeight="1">
      <c r="A178" s="7"/>
      <c r="B178" s="13"/>
      <c r="C178" s="13"/>
      <c r="D178" s="13"/>
      <c r="E178" s="164"/>
      <c r="F178" s="164"/>
      <c r="G178" s="164"/>
      <c r="H178" s="13"/>
      <c r="I178" s="7"/>
      <c r="J178" s="18"/>
    </row>
    <row r="179" spans="1:10" s="12" customFormat="1" ht="22.5" customHeight="1">
      <c r="A179" s="7"/>
      <c r="B179" s="13"/>
      <c r="C179" s="13"/>
      <c r="D179" s="13"/>
      <c r="E179" s="164"/>
      <c r="F179" s="164"/>
      <c r="G179" s="164"/>
      <c r="H179" s="13"/>
      <c r="I179" s="7"/>
      <c r="J179" s="18"/>
    </row>
    <row r="180" spans="1:10" s="12" customFormat="1" ht="22.5" customHeight="1">
      <c r="A180" s="7"/>
      <c r="B180" s="13"/>
      <c r="C180" s="13"/>
      <c r="D180" s="13"/>
      <c r="E180" s="164"/>
      <c r="F180" s="164"/>
      <c r="G180" s="164"/>
      <c r="H180" s="13"/>
      <c r="I180" s="7"/>
      <c r="J180" s="18"/>
    </row>
    <row r="181" spans="1:10" s="12" customFormat="1" ht="22.5" customHeight="1">
      <c r="A181" s="7"/>
      <c r="B181" s="13"/>
      <c r="C181" s="13"/>
      <c r="D181" s="13"/>
      <c r="E181" s="164"/>
      <c r="F181" s="164"/>
      <c r="G181" s="164"/>
      <c r="H181" s="13"/>
      <c r="I181" s="7"/>
      <c r="J181" s="18"/>
    </row>
    <row r="182" spans="1:10" s="12" customFormat="1" ht="22.5" customHeight="1">
      <c r="A182" s="7"/>
      <c r="B182" s="13"/>
      <c r="C182" s="13"/>
      <c r="D182" s="13"/>
      <c r="E182" s="164"/>
      <c r="F182" s="164"/>
      <c r="G182" s="164"/>
      <c r="H182" s="13"/>
      <c r="I182" s="7"/>
      <c r="J182" s="18"/>
    </row>
    <row r="183" spans="1:10" s="12" customFormat="1" ht="22.5" customHeight="1">
      <c r="A183" s="7"/>
      <c r="B183" s="13"/>
      <c r="C183" s="13"/>
      <c r="D183" s="13"/>
      <c r="E183" s="164"/>
      <c r="F183" s="164"/>
      <c r="G183" s="164"/>
      <c r="H183" s="13"/>
      <c r="I183" s="7"/>
      <c r="J183" s="18"/>
    </row>
    <row r="184" spans="1:10" s="12" customFormat="1" ht="22.5" customHeight="1">
      <c r="A184" s="7"/>
      <c r="B184" s="13"/>
      <c r="C184" s="13"/>
      <c r="D184" s="13"/>
      <c r="E184" s="164"/>
      <c r="F184" s="164"/>
      <c r="G184" s="164"/>
      <c r="H184" s="13"/>
      <c r="I184" s="7"/>
      <c r="J184" s="18"/>
    </row>
    <row r="185" spans="1:10" s="12" customFormat="1" ht="22.5" customHeight="1">
      <c r="A185" s="7"/>
      <c r="B185" s="13"/>
      <c r="C185" s="13"/>
      <c r="D185" s="13"/>
      <c r="E185" s="164"/>
      <c r="F185" s="164"/>
      <c r="G185" s="164"/>
      <c r="H185" s="13"/>
      <c r="I185" s="7"/>
      <c r="J185" s="18"/>
    </row>
    <row r="186" spans="1:10" s="12" customFormat="1" ht="22.5" customHeight="1">
      <c r="A186" s="7"/>
      <c r="B186" s="13"/>
      <c r="C186" s="13"/>
      <c r="D186" s="13"/>
      <c r="E186" s="164"/>
      <c r="F186" s="164"/>
      <c r="G186" s="164"/>
      <c r="H186" s="13"/>
      <c r="I186" s="7"/>
      <c r="J186" s="18"/>
    </row>
    <row r="187" spans="1:10" s="12" customFormat="1" ht="22.5" customHeight="1">
      <c r="A187" s="7"/>
      <c r="B187" s="13"/>
      <c r="C187" s="13"/>
      <c r="D187" s="13"/>
      <c r="E187" s="164"/>
      <c r="F187" s="164"/>
      <c r="G187" s="164"/>
      <c r="H187" s="13"/>
      <c r="I187" s="7"/>
      <c r="J187" s="18"/>
    </row>
    <row r="188" spans="1:10" s="12" customFormat="1" ht="22.5" customHeight="1">
      <c r="A188" s="7"/>
      <c r="B188" s="13"/>
      <c r="C188" s="13"/>
      <c r="D188" s="13"/>
      <c r="E188" s="164"/>
      <c r="F188" s="164"/>
      <c r="G188" s="164"/>
      <c r="H188" s="13"/>
      <c r="I188" s="7"/>
      <c r="J188" s="18"/>
    </row>
    <row r="189" spans="1:10" s="12" customFormat="1" ht="22.5" customHeight="1">
      <c r="A189" s="7"/>
      <c r="B189" s="13"/>
      <c r="C189" s="13"/>
      <c r="D189" s="13"/>
      <c r="E189" s="164"/>
      <c r="F189" s="164"/>
      <c r="G189" s="164"/>
      <c r="H189" s="13"/>
      <c r="I189" s="7"/>
      <c r="J189" s="18"/>
    </row>
    <row r="190" spans="1:10" s="12" customFormat="1" ht="22.5" customHeight="1">
      <c r="A190" s="7"/>
      <c r="B190" s="13"/>
      <c r="C190" s="13"/>
      <c r="D190" s="13"/>
      <c r="E190" s="164"/>
      <c r="F190" s="164"/>
      <c r="G190" s="164"/>
      <c r="H190" s="13"/>
      <c r="I190" s="7"/>
      <c r="J190" s="18"/>
    </row>
    <row r="191" spans="1:10" s="12" customFormat="1" ht="22.5" customHeight="1">
      <c r="A191" s="7"/>
      <c r="B191" s="13"/>
      <c r="C191" s="13"/>
      <c r="D191" s="13"/>
      <c r="E191" s="164"/>
      <c r="F191" s="164"/>
      <c r="G191" s="164"/>
      <c r="H191" s="13"/>
      <c r="I191" s="7"/>
      <c r="J191" s="18"/>
    </row>
    <row r="192" spans="1:10" s="12" customFormat="1" ht="22.5" customHeight="1">
      <c r="A192" s="7"/>
      <c r="B192" s="13"/>
      <c r="C192" s="13"/>
      <c r="D192" s="13"/>
      <c r="E192" s="164"/>
      <c r="F192" s="164"/>
      <c r="G192" s="164"/>
      <c r="H192" s="13"/>
      <c r="I192" s="7"/>
      <c r="J192" s="18"/>
    </row>
    <row r="193" spans="1:10" s="12" customFormat="1" ht="22.5" customHeight="1">
      <c r="A193" s="7"/>
      <c r="B193" s="13"/>
      <c r="C193" s="13"/>
      <c r="D193" s="13"/>
      <c r="E193" s="164"/>
      <c r="F193" s="164"/>
      <c r="G193" s="164"/>
      <c r="H193" s="13"/>
      <c r="I193" s="7"/>
      <c r="J193" s="18"/>
    </row>
    <row r="194" spans="1:10" s="12" customFormat="1" ht="22.5" customHeight="1">
      <c r="A194" s="7"/>
      <c r="B194" s="13"/>
      <c r="C194" s="13"/>
      <c r="D194" s="13"/>
      <c r="E194" s="164"/>
      <c r="F194" s="164"/>
      <c r="G194" s="164"/>
      <c r="H194" s="13"/>
      <c r="I194" s="7"/>
      <c r="J194" s="18"/>
    </row>
    <row r="195" spans="1:10" s="12" customFormat="1" ht="22.5" customHeight="1">
      <c r="A195" s="7"/>
      <c r="B195" s="13"/>
      <c r="C195" s="13"/>
      <c r="D195" s="13"/>
      <c r="E195" s="164"/>
      <c r="F195" s="164"/>
      <c r="G195" s="164"/>
      <c r="H195" s="13"/>
      <c r="I195" s="7"/>
      <c r="J195" s="18"/>
    </row>
    <row r="196" spans="1:10" s="12" customFormat="1" ht="22.5" customHeight="1">
      <c r="A196" s="7"/>
      <c r="B196" s="13"/>
      <c r="C196" s="13"/>
      <c r="D196" s="13"/>
      <c r="E196" s="164"/>
      <c r="F196" s="164"/>
      <c r="G196" s="164"/>
      <c r="H196" s="13"/>
      <c r="I196" s="7"/>
      <c r="J196" s="18"/>
    </row>
    <row r="197" spans="1:10" s="12" customFormat="1" ht="22.5" customHeight="1">
      <c r="A197" s="7"/>
      <c r="B197" s="13"/>
      <c r="C197" s="13"/>
      <c r="D197" s="13"/>
      <c r="E197" s="164"/>
      <c r="F197" s="164"/>
      <c r="G197" s="164"/>
      <c r="H197" s="13"/>
      <c r="I197" s="7"/>
      <c r="J197" s="18"/>
    </row>
    <row r="198" spans="1:10" s="12" customFormat="1" ht="22.5" customHeight="1">
      <c r="A198" s="7"/>
      <c r="B198" s="13"/>
      <c r="C198" s="13"/>
      <c r="D198" s="13"/>
      <c r="E198" s="164"/>
      <c r="F198" s="164"/>
      <c r="G198" s="164"/>
      <c r="H198" s="13"/>
      <c r="I198" s="7"/>
      <c r="J198" s="18"/>
    </row>
    <row r="199" spans="1:10" s="12" customFormat="1" ht="22.5" customHeight="1">
      <c r="A199" s="7"/>
      <c r="B199" s="13"/>
      <c r="C199" s="13"/>
      <c r="D199" s="13"/>
      <c r="E199" s="164"/>
      <c r="F199" s="164"/>
      <c r="G199" s="164"/>
      <c r="H199" s="13"/>
      <c r="I199" s="7"/>
      <c r="J199" s="18"/>
    </row>
    <row r="200" spans="1:10" s="12" customFormat="1" ht="22.5" customHeight="1">
      <c r="A200" s="7"/>
      <c r="B200" s="13"/>
      <c r="C200" s="13"/>
      <c r="D200" s="13"/>
      <c r="E200" s="164"/>
      <c r="F200" s="164"/>
      <c r="G200" s="164"/>
      <c r="H200" s="13"/>
      <c r="I200" s="7"/>
      <c r="J200" s="18"/>
    </row>
    <row r="201" spans="1:10" s="12" customFormat="1" ht="22.5" customHeight="1">
      <c r="A201" s="7"/>
      <c r="B201" s="13"/>
      <c r="C201" s="13"/>
      <c r="D201" s="13"/>
      <c r="E201" s="164"/>
      <c r="F201" s="164"/>
      <c r="G201" s="164"/>
      <c r="H201" s="13"/>
      <c r="I201" s="7"/>
      <c r="J201" s="18"/>
    </row>
    <row r="202" spans="1:10" s="12" customFormat="1" ht="22.5" customHeight="1">
      <c r="A202" s="7"/>
      <c r="B202" s="13"/>
      <c r="C202" s="13"/>
      <c r="D202" s="13"/>
      <c r="E202" s="164"/>
      <c r="F202" s="164"/>
      <c r="G202" s="164"/>
      <c r="H202" s="13"/>
      <c r="I202" s="7"/>
      <c r="J202" s="18"/>
    </row>
    <row r="203" spans="1:10" s="12" customFormat="1" ht="22.5" customHeight="1">
      <c r="A203" s="7"/>
      <c r="B203" s="13"/>
      <c r="C203" s="13"/>
      <c r="D203" s="13"/>
      <c r="E203" s="164"/>
      <c r="F203" s="164"/>
      <c r="G203" s="164"/>
      <c r="H203" s="13"/>
      <c r="I203" s="7"/>
      <c r="J203" s="18"/>
    </row>
    <row r="204" spans="1:10" s="12" customFormat="1" ht="22.5" customHeight="1">
      <c r="A204" s="7"/>
      <c r="B204" s="13"/>
      <c r="C204" s="13"/>
      <c r="D204" s="13"/>
      <c r="E204" s="164"/>
      <c r="F204" s="164"/>
      <c r="G204" s="164"/>
      <c r="H204" s="13"/>
      <c r="I204" s="7"/>
      <c r="J204" s="18"/>
    </row>
    <row r="205" spans="1:10" s="12" customFormat="1" ht="22.5" customHeight="1">
      <c r="A205" s="7"/>
      <c r="B205" s="13"/>
      <c r="C205" s="13"/>
      <c r="D205" s="13"/>
      <c r="E205" s="164"/>
      <c r="F205" s="164"/>
      <c r="G205" s="164"/>
      <c r="H205" s="13"/>
      <c r="I205" s="7"/>
      <c r="J205" s="18"/>
    </row>
    <row r="206" spans="1:10" s="12" customFormat="1" ht="22.5" customHeight="1">
      <c r="A206" s="7"/>
      <c r="B206" s="13"/>
      <c r="C206" s="13"/>
      <c r="D206" s="13"/>
      <c r="E206" s="164"/>
      <c r="F206" s="164"/>
      <c r="G206" s="164"/>
      <c r="H206" s="13"/>
      <c r="I206" s="7"/>
      <c r="J206" s="18"/>
    </row>
    <row r="207" spans="1:10" s="12" customFormat="1" ht="22.5" customHeight="1">
      <c r="A207" s="7"/>
      <c r="B207" s="13"/>
      <c r="C207" s="13"/>
      <c r="D207" s="13"/>
      <c r="E207" s="164"/>
      <c r="F207" s="164"/>
      <c r="G207" s="164"/>
      <c r="H207" s="13"/>
      <c r="I207" s="7"/>
      <c r="J207" s="18"/>
    </row>
    <row r="208" spans="1:10" s="12" customFormat="1" ht="22.5" customHeight="1">
      <c r="A208" s="7"/>
      <c r="B208" s="13"/>
      <c r="C208" s="13"/>
      <c r="D208" s="13"/>
      <c r="E208" s="164"/>
      <c r="F208" s="164"/>
      <c r="G208" s="164"/>
      <c r="H208" s="13"/>
      <c r="I208" s="7"/>
      <c r="J208" s="18"/>
    </row>
    <row r="209" spans="1:10" s="12" customFormat="1" ht="22.5" customHeight="1">
      <c r="A209" s="7"/>
      <c r="B209" s="13"/>
      <c r="C209" s="13"/>
      <c r="D209" s="13"/>
      <c r="E209" s="164"/>
      <c r="F209" s="164"/>
      <c r="G209" s="164"/>
      <c r="H209" s="13"/>
      <c r="I209" s="7"/>
      <c r="J209" s="18"/>
    </row>
    <row r="210" spans="1:10" s="12" customFormat="1" ht="22.5" customHeight="1">
      <c r="A210" s="7"/>
      <c r="B210" s="13"/>
      <c r="C210" s="13"/>
      <c r="D210" s="13"/>
      <c r="E210" s="164"/>
      <c r="F210" s="164"/>
      <c r="G210" s="164"/>
      <c r="H210" s="13"/>
      <c r="I210" s="7"/>
      <c r="J210" s="18"/>
    </row>
    <row r="211" spans="1:10" s="12" customFormat="1" ht="22.5" customHeight="1">
      <c r="A211" s="7"/>
      <c r="B211" s="13"/>
      <c r="C211" s="13"/>
      <c r="D211" s="13"/>
      <c r="E211" s="164"/>
      <c r="F211" s="164"/>
      <c r="G211" s="164"/>
      <c r="H211" s="13"/>
      <c r="I211" s="7"/>
      <c r="J211" s="18"/>
    </row>
    <row r="212" spans="1:10" s="12" customFormat="1" ht="22.5" customHeight="1">
      <c r="A212" s="7"/>
      <c r="B212" s="13"/>
      <c r="C212" s="13"/>
      <c r="D212" s="13"/>
      <c r="E212" s="164"/>
      <c r="F212" s="164"/>
      <c r="G212" s="164"/>
      <c r="H212" s="13"/>
      <c r="I212" s="7"/>
      <c r="J212" s="18"/>
    </row>
    <row r="213" spans="1:10" s="12" customFormat="1" ht="22.5" customHeight="1">
      <c r="A213" s="7"/>
      <c r="B213" s="13"/>
      <c r="C213" s="13"/>
      <c r="D213" s="13"/>
      <c r="E213" s="164"/>
      <c r="F213" s="164"/>
      <c r="G213" s="164"/>
      <c r="H213" s="13"/>
      <c r="I213" s="7"/>
      <c r="J213" s="18"/>
    </row>
    <row r="214" spans="1:10" s="12" customFormat="1" ht="22.5" customHeight="1">
      <c r="A214" s="7"/>
      <c r="B214" s="13"/>
      <c r="C214" s="13"/>
      <c r="D214" s="13"/>
      <c r="E214" s="164"/>
      <c r="F214" s="164"/>
      <c r="G214" s="164"/>
      <c r="H214" s="13"/>
      <c r="I214" s="7"/>
      <c r="J214" s="18"/>
    </row>
    <row r="215" spans="1:10" s="12" customFormat="1" ht="22.5" customHeight="1">
      <c r="A215" s="7"/>
      <c r="B215" s="13"/>
      <c r="C215" s="13"/>
      <c r="D215" s="13"/>
      <c r="E215" s="164"/>
      <c r="F215" s="164"/>
      <c r="G215" s="164"/>
      <c r="H215" s="13"/>
      <c r="I215" s="7"/>
      <c r="J215" s="18"/>
    </row>
    <row r="216" spans="1:10" s="12" customFormat="1" ht="22.5" customHeight="1">
      <c r="A216" s="7"/>
      <c r="B216" s="13"/>
      <c r="C216" s="13"/>
      <c r="D216" s="13"/>
      <c r="E216" s="164"/>
      <c r="F216" s="164"/>
      <c r="G216" s="164"/>
      <c r="H216" s="13"/>
      <c r="I216" s="7"/>
      <c r="J216" s="18"/>
    </row>
    <row r="217" spans="1:10" s="12" customFormat="1" ht="22.5" customHeight="1">
      <c r="A217" s="7"/>
      <c r="B217" s="13"/>
      <c r="C217" s="13"/>
      <c r="D217" s="13"/>
      <c r="E217" s="164"/>
      <c r="F217" s="164"/>
      <c r="G217" s="164"/>
      <c r="H217" s="13"/>
      <c r="I217" s="7"/>
      <c r="J217" s="18"/>
    </row>
    <row r="218" spans="1:10" s="12" customFormat="1" ht="22.5" customHeight="1">
      <c r="A218" s="7"/>
      <c r="B218" s="13"/>
      <c r="C218" s="13"/>
      <c r="D218" s="13"/>
      <c r="E218" s="164"/>
      <c r="F218" s="164"/>
      <c r="G218" s="164"/>
      <c r="H218" s="13"/>
      <c r="I218" s="7"/>
      <c r="J218" s="18"/>
    </row>
    <row r="219" spans="1:10" s="12" customFormat="1" ht="22.5" customHeight="1">
      <c r="A219" s="7"/>
      <c r="B219" s="13"/>
      <c r="C219" s="57"/>
      <c r="D219" s="13"/>
      <c r="E219" s="164"/>
      <c r="F219" s="164"/>
      <c r="G219" s="164"/>
      <c r="H219" s="13"/>
      <c r="I219" s="7"/>
      <c r="J219" s="18"/>
    </row>
    <row r="220" spans="1:10" s="12" customFormat="1" ht="22.5" customHeight="1">
      <c r="A220" s="7"/>
      <c r="B220" s="13"/>
      <c r="C220" s="57"/>
      <c r="D220" s="13"/>
      <c r="E220" s="164"/>
      <c r="F220" s="164"/>
      <c r="G220" s="164"/>
      <c r="H220" s="13"/>
      <c r="I220" s="7"/>
      <c r="J220" s="18"/>
    </row>
    <row r="221" spans="1:10" s="12" customFormat="1" ht="22.5" customHeight="1">
      <c r="A221" s="7"/>
      <c r="B221" s="13"/>
      <c r="C221" s="57"/>
      <c r="D221" s="13"/>
      <c r="E221" s="164"/>
      <c r="F221" s="164"/>
      <c r="G221" s="164"/>
      <c r="H221" s="13"/>
      <c r="I221" s="7"/>
      <c r="J221" s="18"/>
    </row>
    <row r="222" spans="1:10" s="12" customFormat="1" ht="22.5" customHeight="1">
      <c r="A222" s="7"/>
      <c r="B222" s="13"/>
      <c r="C222" s="57"/>
      <c r="D222" s="13"/>
      <c r="E222" s="164"/>
      <c r="F222" s="164"/>
      <c r="G222" s="164"/>
      <c r="H222" s="13"/>
      <c r="I222" s="7"/>
      <c r="J222" s="18"/>
    </row>
    <row r="223" spans="1:10" s="12" customFormat="1" ht="22.5" customHeight="1">
      <c r="A223" s="7"/>
      <c r="B223" s="13"/>
      <c r="C223" s="57"/>
      <c r="D223" s="13"/>
      <c r="E223" s="164"/>
      <c r="F223" s="164"/>
      <c r="G223" s="164"/>
      <c r="H223" s="13"/>
      <c r="I223" s="7"/>
      <c r="J223" s="18"/>
    </row>
    <row r="224" spans="1:10" s="12" customFormat="1" ht="22.5" customHeight="1">
      <c r="A224" s="7"/>
      <c r="B224" s="13"/>
      <c r="C224" s="57"/>
      <c r="D224" s="13"/>
      <c r="E224" s="164"/>
      <c r="F224" s="164"/>
      <c r="G224" s="164"/>
      <c r="H224" s="13"/>
      <c r="I224" s="7"/>
      <c r="J224" s="18"/>
    </row>
    <row r="225" spans="1:10" s="12" customFormat="1" ht="22.5" customHeight="1">
      <c r="A225" s="7"/>
      <c r="B225" s="13"/>
      <c r="C225" s="57"/>
      <c r="D225" s="13"/>
      <c r="E225" s="164"/>
      <c r="F225" s="164"/>
      <c r="G225" s="164"/>
      <c r="H225" s="13"/>
      <c r="I225" s="7"/>
      <c r="J225" s="18"/>
    </row>
    <row r="226" spans="1:10" s="12" customFormat="1" ht="22.5" customHeight="1">
      <c r="A226" s="7"/>
      <c r="B226" s="13"/>
      <c r="C226" s="57"/>
      <c r="D226" s="13"/>
      <c r="E226" s="164"/>
      <c r="F226" s="164"/>
      <c r="G226" s="164"/>
      <c r="H226" s="13"/>
      <c r="I226" s="7"/>
      <c r="J226" s="18"/>
    </row>
    <row r="227" spans="1:10" s="12" customFormat="1" ht="22.5" customHeight="1">
      <c r="A227" s="7"/>
      <c r="B227" s="13"/>
      <c r="C227" s="57"/>
      <c r="D227" s="13"/>
      <c r="E227" s="164"/>
      <c r="F227" s="164"/>
      <c r="G227" s="164"/>
      <c r="H227" s="13"/>
      <c r="I227" s="7"/>
      <c r="J227" s="18"/>
    </row>
    <row r="228" spans="1:10" s="12" customFormat="1" ht="22.5" customHeight="1">
      <c r="A228" s="7"/>
      <c r="B228" s="13"/>
      <c r="C228" s="57"/>
      <c r="D228" s="13"/>
      <c r="E228" s="164"/>
      <c r="F228" s="164"/>
      <c r="G228" s="164"/>
      <c r="H228" s="13"/>
      <c r="I228" s="7"/>
      <c r="J228" s="18"/>
    </row>
    <row r="229" spans="1:10" s="12" customFormat="1" ht="22.5" customHeight="1">
      <c r="A229" s="7"/>
      <c r="B229" s="13"/>
      <c r="C229" s="57"/>
      <c r="D229" s="13"/>
      <c r="E229" s="164"/>
      <c r="F229" s="164"/>
      <c r="G229" s="164"/>
      <c r="H229" s="13"/>
      <c r="I229" s="7"/>
      <c r="J229" s="18"/>
    </row>
    <row r="230" spans="1:10" s="12" customFormat="1" ht="22.5" customHeight="1">
      <c r="A230" s="7"/>
      <c r="B230" s="13"/>
      <c r="C230" s="57"/>
      <c r="D230" s="13"/>
      <c r="E230" s="164"/>
      <c r="F230" s="164"/>
      <c r="G230" s="164"/>
      <c r="H230" s="13"/>
      <c r="I230" s="7"/>
      <c r="J230" s="18"/>
    </row>
    <row r="231" spans="1:10" s="12" customFormat="1" ht="22.5" customHeight="1">
      <c r="A231" s="7"/>
      <c r="B231" s="13"/>
      <c r="C231" s="57"/>
      <c r="D231" s="13"/>
      <c r="E231" s="164"/>
      <c r="F231" s="164"/>
      <c r="G231" s="164"/>
      <c r="H231" s="13"/>
      <c r="I231" s="7"/>
      <c r="J231" s="18"/>
    </row>
    <row r="232" spans="1:10" s="12" customFormat="1" ht="22.5" customHeight="1">
      <c r="A232" s="7"/>
      <c r="B232" s="13"/>
      <c r="C232" s="57"/>
      <c r="D232" s="13"/>
      <c r="E232" s="164"/>
      <c r="F232" s="164"/>
      <c r="G232" s="164"/>
      <c r="H232" s="13"/>
      <c r="I232" s="7"/>
      <c r="J232" s="18"/>
    </row>
    <row r="233" spans="1:10" s="12" customFormat="1" ht="22.5" customHeight="1">
      <c r="A233" s="7"/>
      <c r="B233" s="13"/>
      <c r="C233" s="57"/>
      <c r="D233" s="13"/>
      <c r="E233" s="164"/>
      <c r="F233" s="164"/>
      <c r="G233" s="164"/>
      <c r="H233" s="13"/>
      <c r="I233" s="7"/>
      <c r="J233" s="18"/>
    </row>
    <row r="234" spans="1:10" s="12" customFormat="1" ht="22.5" customHeight="1">
      <c r="A234" s="7"/>
      <c r="B234" s="13"/>
      <c r="C234" s="57"/>
      <c r="D234" s="13"/>
      <c r="E234" s="164"/>
      <c r="F234" s="164"/>
      <c r="G234" s="164"/>
      <c r="H234" s="13"/>
      <c r="I234" s="7"/>
      <c r="J234" s="18"/>
    </row>
    <row r="235" spans="1:10" s="12" customFormat="1" ht="22.5" customHeight="1">
      <c r="A235" s="7"/>
      <c r="B235" s="13"/>
      <c r="C235" s="57"/>
      <c r="D235" s="13"/>
      <c r="E235" s="164"/>
      <c r="F235" s="164"/>
      <c r="G235" s="164"/>
      <c r="H235" s="13"/>
      <c r="I235" s="7"/>
      <c r="J235" s="18"/>
    </row>
    <row r="236" spans="1:10" s="12" customFormat="1" ht="22.5" customHeight="1">
      <c r="A236" s="7"/>
      <c r="B236" s="13"/>
      <c r="C236" s="57"/>
      <c r="D236" s="13"/>
      <c r="E236" s="164"/>
      <c r="F236" s="164"/>
      <c r="G236" s="164"/>
      <c r="H236" s="13"/>
      <c r="I236" s="7"/>
      <c r="J236" s="18"/>
    </row>
    <row r="237" spans="1:10" s="12" customFormat="1" ht="22.5" customHeight="1">
      <c r="A237" s="7"/>
      <c r="B237" s="13"/>
      <c r="C237" s="57"/>
      <c r="D237" s="13"/>
      <c r="E237" s="164"/>
      <c r="F237" s="164"/>
      <c r="G237" s="164"/>
      <c r="H237" s="13"/>
      <c r="I237" s="7"/>
      <c r="J237" s="18"/>
    </row>
    <row r="238" spans="1:10" s="12" customFormat="1" ht="22.5" customHeight="1">
      <c r="A238" s="7"/>
      <c r="B238" s="13"/>
      <c r="C238" s="57"/>
      <c r="D238" s="13"/>
      <c r="E238" s="164"/>
      <c r="F238" s="164"/>
      <c r="G238" s="164"/>
      <c r="H238" s="13"/>
      <c r="I238" s="7"/>
      <c r="J238" s="18"/>
    </row>
    <row r="239" spans="1:10" s="12" customFormat="1" ht="22.5" customHeight="1">
      <c r="A239" s="7"/>
      <c r="B239" s="13"/>
      <c r="C239" s="57"/>
      <c r="D239" s="13"/>
      <c r="E239" s="164"/>
      <c r="F239" s="164"/>
      <c r="G239" s="164"/>
      <c r="H239" s="13"/>
      <c r="I239" s="7"/>
      <c r="J239" s="18"/>
    </row>
    <row r="240" spans="1:10" s="12" customFormat="1" ht="22.5" customHeight="1">
      <c r="A240" s="7"/>
      <c r="B240" s="13"/>
      <c r="C240" s="57"/>
      <c r="D240" s="13"/>
      <c r="E240" s="164"/>
      <c r="F240" s="164"/>
      <c r="G240" s="164"/>
      <c r="H240" s="13"/>
      <c r="I240" s="7"/>
      <c r="J240" s="18"/>
    </row>
    <row r="241" spans="1:10" s="12" customFormat="1" ht="22.5" customHeight="1">
      <c r="A241" s="7"/>
      <c r="B241" s="13"/>
      <c r="C241" s="57"/>
      <c r="D241" s="13"/>
      <c r="E241" s="164"/>
      <c r="F241" s="164"/>
      <c r="G241" s="164"/>
      <c r="H241" s="13"/>
      <c r="I241" s="7"/>
      <c r="J241" s="18"/>
    </row>
    <row r="242" spans="1:10" s="12" customFormat="1" ht="22.5" customHeight="1">
      <c r="A242" s="7"/>
      <c r="B242" s="13"/>
      <c r="C242" s="57"/>
      <c r="D242" s="13"/>
      <c r="E242" s="164"/>
      <c r="F242" s="164"/>
      <c r="G242" s="164"/>
      <c r="H242" s="13"/>
      <c r="I242" s="7"/>
      <c r="J242" s="18"/>
    </row>
    <row r="243" spans="1:10" s="12" customFormat="1" ht="22.5" customHeight="1">
      <c r="A243" s="7"/>
      <c r="B243" s="13"/>
      <c r="C243" s="57"/>
      <c r="D243" s="13"/>
      <c r="E243" s="164"/>
      <c r="F243" s="164"/>
      <c r="G243" s="164"/>
      <c r="H243" s="13"/>
      <c r="I243" s="7"/>
      <c r="J243" s="18"/>
    </row>
    <row r="244" spans="1:10" s="12" customFormat="1" ht="22.5" customHeight="1">
      <c r="A244" s="7"/>
      <c r="B244" s="13"/>
      <c r="C244" s="57"/>
      <c r="D244" s="13"/>
      <c r="E244" s="164"/>
      <c r="F244" s="164"/>
      <c r="G244" s="164"/>
      <c r="H244" s="13"/>
      <c r="I244" s="7"/>
      <c r="J244" s="18"/>
    </row>
    <row r="245" spans="1:10" s="12" customFormat="1" ht="22.5" customHeight="1">
      <c r="A245" s="7"/>
      <c r="B245" s="13"/>
      <c r="C245" s="57"/>
      <c r="D245" s="13"/>
      <c r="E245" s="164"/>
      <c r="F245" s="164"/>
      <c r="G245" s="164"/>
      <c r="H245" s="13"/>
      <c r="I245" s="7"/>
      <c r="J245" s="18"/>
    </row>
    <row r="246" spans="1:10" s="12" customFormat="1" ht="22.5" customHeight="1">
      <c r="A246" s="7"/>
      <c r="B246" s="13"/>
      <c r="C246" s="57"/>
      <c r="D246" s="13"/>
      <c r="E246" s="164"/>
      <c r="F246" s="164"/>
      <c r="G246" s="164"/>
      <c r="H246" s="13"/>
      <c r="I246" s="7"/>
      <c r="J246" s="18"/>
    </row>
    <row r="247" spans="1:10" s="12" customFormat="1" ht="22.5" customHeight="1">
      <c r="A247" s="7"/>
      <c r="B247" s="13"/>
      <c r="C247" s="57"/>
      <c r="D247" s="13"/>
      <c r="E247" s="164"/>
      <c r="F247" s="164"/>
      <c r="G247" s="164"/>
      <c r="H247" s="13"/>
      <c r="I247" s="7"/>
      <c r="J247" s="18"/>
    </row>
    <row r="248" spans="1:10" s="12" customFormat="1" ht="22.5" customHeight="1">
      <c r="A248" s="7"/>
      <c r="B248" s="13"/>
      <c r="C248" s="57"/>
      <c r="D248" s="13"/>
      <c r="E248" s="164"/>
      <c r="F248" s="164"/>
      <c r="G248" s="164"/>
      <c r="H248" s="13"/>
      <c r="I248" s="7"/>
      <c r="J248" s="18"/>
    </row>
    <row r="249" spans="1:10" s="12" customFormat="1" ht="22.5" customHeight="1">
      <c r="A249" s="7"/>
      <c r="B249" s="13"/>
      <c r="C249" s="57"/>
      <c r="D249" s="13"/>
      <c r="E249" s="164"/>
      <c r="F249" s="164"/>
      <c r="G249" s="164"/>
      <c r="H249" s="13"/>
      <c r="I249" s="7"/>
      <c r="J249" s="18"/>
    </row>
    <row r="250" spans="1:10" s="12" customFormat="1" ht="22.5" customHeight="1">
      <c r="A250" s="7"/>
      <c r="B250" s="13"/>
      <c r="C250" s="57"/>
      <c r="D250" s="13"/>
      <c r="E250" s="164"/>
      <c r="F250" s="164"/>
      <c r="G250" s="164"/>
      <c r="H250" s="13"/>
      <c r="I250" s="7"/>
      <c r="J250" s="18"/>
    </row>
    <row r="251" spans="1:10" s="12" customFormat="1" ht="22.5" customHeight="1">
      <c r="A251" s="7"/>
      <c r="B251" s="13"/>
      <c r="C251" s="57"/>
      <c r="D251" s="13"/>
      <c r="E251" s="164"/>
      <c r="F251" s="164"/>
      <c r="G251" s="164"/>
      <c r="H251" s="13"/>
      <c r="I251" s="7"/>
      <c r="J251" s="18"/>
    </row>
    <row r="252" spans="1:10" s="12" customFormat="1" ht="22.5" customHeight="1">
      <c r="A252" s="7"/>
      <c r="B252" s="13"/>
      <c r="C252" s="57"/>
      <c r="D252" s="13"/>
      <c r="E252" s="164"/>
      <c r="F252" s="164"/>
      <c r="G252" s="164"/>
      <c r="H252" s="13"/>
      <c r="I252" s="7"/>
      <c r="J252" s="18"/>
    </row>
    <row r="253" spans="1:10" s="12" customFormat="1" ht="22.5" customHeight="1">
      <c r="A253" s="7"/>
      <c r="B253" s="13"/>
      <c r="C253" s="57"/>
      <c r="D253" s="13"/>
      <c r="E253" s="164"/>
      <c r="F253" s="164"/>
      <c r="G253" s="164"/>
      <c r="H253" s="13"/>
      <c r="I253" s="7"/>
      <c r="J253" s="18"/>
    </row>
    <row r="254" spans="1:10" s="12" customFormat="1" ht="22.5" customHeight="1">
      <c r="A254" s="7"/>
      <c r="B254" s="13"/>
      <c r="C254" s="57"/>
      <c r="D254" s="13"/>
      <c r="E254" s="164"/>
      <c r="F254" s="164"/>
      <c r="G254" s="164"/>
      <c r="H254" s="13"/>
      <c r="I254" s="7"/>
      <c r="J254" s="18"/>
    </row>
    <row r="255" spans="1:10" s="12" customFormat="1" ht="22.5" customHeight="1">
      <c r="A255" s="7"/>
      <c r="B255" s="13"/>
      <c r="C255" s="57"/>
      <c r="D255" s="13"/>
      <c r="E255" s="164"/>
      <c r="F255" s="164"/>
      <c r="G255" s="164"/>
      <c r="H255" s="13"/>
      <c r="I255" s="7"/>
      <c r="J255" s="18"/>
    </row>
    <row r="256" spans="1:10" s="12" customFormat="1" ht="22.5" customHeight="1">
      <c r="A256" s="7"/>
      <c r="B256" s="13"/>
      <c r="C256" s="57"/>
      <c r="D256" s="13"/>
      <c r="E256" s="164"/>
      <c r="F256" s="164"/>
      <c r="G256" s="164"/>
      <c r="H256" s="13"/>
      <c r="I256" s="7"/>
      <c r="J256" s="18"/>
    </row>
    <row r="257" spans="1:10" s="12" customFormat="1" ht="22.5" customHeight="1">
      <c r="A257" s="7"/>
      <c r="B257" s="13"/>
      <c r="C257" s="57"/>
      <c r="D257" s="13"/>
      <c r="E257" s="164"/>
      <c r="F257" s="164"/>
      <c r="G257" s="164"/>
      <c r="H257" s="13"/>
      <c r="I257" s="7"/>
      <c r="J257" s="18"/>
    </row>
    <row r="258" spans="1:10" s="12" customFormat="1" ht="22.5" customHeight="1">
      <c r="A258" s="7"/>
      <c r="B258" s="13"/>
      <c r="C258" s="57"/>
      <c r="D258" s="13"/>
      <c r="E258" s="164"/>
      <c r="F258" s="164"/>
      <c r="G258" s="164"/>
      <c r="H258" s="13"/>
      <c r="I258" s="7"/>
      <c r="J258" s="18"/>
    </row>
    <row r="259" spans="1:10" s="12" customFormat="1" ht="22.5" customHeight="1">
      <c r="A259" s="7"/>
      <c r="B259" s="13"/>
      <c r="C259" s="57"/>
      <c r="D259" s="13"/>
      <c r="E259" s="164"/>
      <c r="F259" s="164"/>
      <c r="G259" s="164"/>
      <c r="H259" s="13"/>
      <c r="I259" s="7"/>
      <c r="J259" s="18"/>
    </row>
    <row r="260" spans="1:10" s="12" customFormat="1" ht="22.5" customHeight="1">
      <c r="A260" s="7"/>
      <c r="B260" s="13"/>
      <c r="C260" s="57"/>
      <c r="D260" s="13"/>
      <c r="E260" s="164"/>
      <c r="F260" s="164"/>
      <c r="G260" s="164"/>
      <c r="H260" s="13"/>
      <c r="I260" s="7"/>
      <c r="J260" s="18"/>
    </row>
    <row r="261" spans="1:10" s="12" customFormat="1" ht="22.5" customHeight="1">
      <c r="A261" s="7"/>
      <c r="B261" s="13"/>
      <c r="C261" s="57"/>
      <c r="D261" s="13"/>
      <c r="E261" s="164"/>
      <c r="F261" s="164"/>
      <c r="G261" s="164"/>
      <c r="H261" s="13"/>
      <c r="I261" s="7"/>
      <c r="J261" s="18"/>
    </row>
    <row r="262" spans="1:10" s="12" customFormat="1" ht="22.5" customHeight="1">
      <c r="A262" s="7"/>
      <c r="B262" s="13"/>
      <c r="C262" s="57"/>
      <c r="D262" s="13"/>
      <c r="E262" s="164"/>
      <c r="F262" s="164"/>
      <c r="G262" s="164"/>
      <c r="H262" s="13"/>
      <c r="I262" s="7"/>
      <c r="J262" s="18"/>
    </row>
    <row r="263" spans="1:9" ht="22.5" customHeight="1">
      <c r="A263" s="7"/>
      <c r="B263" s="13"/>
      <c r="C263" s="57"/>
      <c r="D263" s="13"/>
      <c r="E263" s="164"/>
      <c r="F263" s="164"/>
      <c r="G263" s="164"/>
      <c r="H263" s="13"/>
      <c r="I263" s="7"/>
    </row>
    <row r="264" spans="1:9" ht="22.5" customHeight="1">
      <c r="A264" s="7"/>
      <c r="B264" s="13"/>
      <c r="C264" s="57"/>
      <c r="D264" s="13"/>
      <c r="E264" s="164"/>
      <c r="F264" s="164"/>
      <c r="G264" s="164"/>
      <c r="H264" s="13"/>
      <c r="I264" s="7"/>
    </row>
    <row r="265" spans="1:9" ht="22.5" customHeight="1">
      <c r="A265" s="7"/>
      <c r="B265" s="13"/>
      <c r="C265" s="57"/>
      <c r="D265" s="13"/>
      <c r="E265" s="164"/>
      <c r="F265" s="164"/>
      <c r="G265" s="164"/>
      <c r="H265" s="13"/>
      <c r="I265" s="7"/>
    </row>
    <row r="266" spans="1:9" ht="22.5" customHeight="1">
      <c r="A266" s="7"/>
      <c r="B266" s="13"/>
      <c r="C266" s="57"/>
      <c r="D266" s="13"/>
      <c r="E266" s="164"/>
      <c r="F266" s="164"/>
      <c r="G266" s="164"/>
      <c r="H266" s="13"/>
      <c r="I266" s="7"/>
    </row>
    <row r="267" spans="1:9" ht="22.5" customHeight="1">
      <c r="A267" s="7"/>
      <c r="B267" s="13"/>
      <c r="C267" s="57"/>
      <c r="D267" s="13"/>
      <c r="E267" s="164"/>
      <c r="F267" s="164"/>
      <c r="G267" s="164"/>
      <c r="H267" s="13"/>
      <c r="I267" s="7"/>
    </row>
    <row r="268" spans="1:9" ht="22.5" customHeight="1">
      <c r="A268" s="7"/>
      <c r="B268" s="13"/>
      <c r="C268" s="57"/>
      <c r="D268" s="13"/>
      <c r="E268" s="164"/>
      <c r="F268" s="164"/>
      <c r="G268" s="164"/>
      <c r="H268" s="13"/>
      <c r="I268" s="7"/>
    </row>
    <row r="269" spans="1:9" ht="22.5" customHeight="1">
      <c r="A269" s="7"/>
      <c r="B269" s="13"/>
      <c r="C269" s="57"/>
      <c r="D269" s="13"/>
      <c r="E269" s="164"/>
      <c r="F269" s="164"/>
      <c r="G269" s="164"/>
      <c r="H269" s="13"/>
      <c r="I269" s="7"/>
    </row>
    <row r="270" spans="1:9" ht="22.5" customHeight="1">
      <c r="A270" s="7"/>
      <c r="B270" s="13"/>
      <c r="C270" s="57"/>
      <c r="D270" s="13"/>
      <c r="E270" s="164"/>
      <c r="F270" s="164"/>
      <c r="G270" s="164"/>
      <c r="H270" s="13"/>
      <c r="I270" s="7"/>
    </row>
    <row r="271" spans="1:9" ht="22.5" customHeight="1">
      <c r="A271" s="7"/>
      <c r="B271" s="13"/>
      <c r="C271" s="57"/>
      <c r="D271" s="13"/>
      <c r="E271" s="164"/>
      <c r="F271" s="164"/>
      <c r="G271" s="164"/>
      <c r="H271" s="13"/>
      <c r="I271" s="7"/>
    </row>
    <row r="272" spans="1:9" ht="22.5" customHeight="1">
      <c r="A272" s="7"/>
      <c r="B272" s="13"/>
      <c r="C272" s="57"/>
      <c r="D272" s="13"/>
      <c r="E272" s="164"/>
      <c r="F272" s="164"/>
      <c r="G272" s="164"/>
      <c r="H272" s="13"/>
      <c r="I272" s="7"/>
    </row>
    <row r="273" spans="1:9" ht="22.5" customHeight="1">
      <c r="A273" s="7"/>
      <c r="B273" s="13"/>
      <c r="C273" s="57"/>
      <c r="D273" s="13"/>
      <c r="E273" s="164"/>
      <c r="F273" s="164"/>
      <c r="G273" s="164"/>
      <c r="H273" s="13"/>
      <c r="I273" s="7"/>
    </row>
    <row r="274" spans="1:9" ht="22.5" customHeight="1">
      <c r="A274" s="7"/>
      <c r="B274" s="13"/>
      <c r="C274" s="57"/>
      <c r="D274" s="13"/>
      <c r="E274" s="164"/>
      <c r="F274" s="164"/>
      <c r="G274" s="164"/>
      <c r="H274" s="13"/>
      <c r="I274" s="7"/>
    </row>
    <row r="275" spans="1:9" ht="22.5" customHeight="1">
      <c r="A275" s="7"/>
      <c r="B275" s="13"/>
      <c r="C275" s="57"/>
      <c r="D275" s="13"/>
      <c r="E275" s="164"/>
      <c r="F275" s="164"/>
      <c r="G275" s="164"/>
      <c r="H275" s="13"/>
      <c r="I275" s="7"/>
    </row>
    <row r="276" spans="1:9" ht="22.5" customHeight="1">
      <c r="A276" s="7"/>
      <c r="B276" s="13"/>
      <c r="C276" s="57"/>
      <c r="D276" s="13"/>
      <c r="E276" s="164"/>
      <c r="F276" s="164"/>
      <c r="G276" s="164"/>
      <c r="H276" s="13"/>
      <c r="I276" s="7"/>
    </row>
    <row r="277" spans="1:9" ht="22.5" customHeight="1">
      <c r="A277" s="7"/>
      <c r="B277" s="13"/>
      <c r="C277" s="57"/>
      <c r="D277" s="13"/>
      <c r="E277" s="164"/>
      <c r="F277" s="164"/>
      <c r="G277" s="164"/>
      <c r="H277" s="13"/>
      <c r="I277" s="7"/>
    </row>
    <row r="278" spans="1:9" ht="22.5" customHeight="1">
      <c r="A278" s="7"/>
      <c r="B278" s="13"/>
      <c r="C278" s="57"/>
      <c r="D278" s="13"/>
      <c r="E278" s="164"/>
      <c r="F278" s="164"/>
      <c r="G278" s="164"/>
      <c r="H278" s="13"/>
      <c r="I278" s="7"/>
    </row>
    <row r="279" spans="1:9" ht="22.5" customHeight="1">
      <c r="A279" s="7"/>
      <c r="B279" s="13"/>
      <c r="C279" s="57"/>
      <c r="D279" s="13"/>
      <c r="E279" s="164"/>
      <c r="F279" s="164"/>
      <c r="G279" s="164"/>
      <c r="H279" s="13"/>
      <c r="I279" s="7"/>
    </row>
    <row r="280" spans="1:9" ht="22.5" customHeight="1">
      <c r="A280" s="7"/>
      <c r="B280" s="13"/>
      <c r="C280" s="57"/>
      <c r="D280" s="13"/>
      <c r="E280" s="164"/>
      <c r="F280" s="164"/>
      <c r="G280" s="164"/>
      <c r="H280" s="13"/>
      <c r="I280" s="7"/>
    </row>
    <row r="281" spans="1:9" ht="22.5" customHeight="1">
      <c r="A281" s="7"/>
      <c r="B281" s="13"/>
      <c r="C281" s="57"/>
      <c r="D281" s="13"/>
      <c r="E281" s="164"/>
      <c r="F281" s="164"/>
      <c r="G281" s="164"/>
      <c r="H281" s="13"/>
      <c r="I281" s="7"/>
    </row>
    <row r="282" spans="1:9" ht="22.5" customHeight="1">
      <c r="A282" s="7"/>
      <c r="B282" s="13"/>
      <c r="C282" s="57"/>
      <c r="D282" s="13"/>
      <c r="E282" s="164"/>
      <c r="F282" s="164"/>
      <c r="G282" s="164"/>
      <c r="H282" s="13"/>
      <c r="I282" s="7"/>
    </row>
    <row r="283" spans="1:9" ht="22.5" customHeight="1">
      <c r="A283" s="7"/>
      <c r="B283" s="13"/>
      <c r="C283" s="57"/>
      <c r="D283" s="13"/>
      <c r="E283" s="164"/>
      <c r="F283" s="164"/>
      <c r="G283" s="164"/>
      <c r="H283" s="13"/>
      <c r="I283" s="7"/>
    </row>
    <row r="284" spans="1:9" ht="22.5" customHeight="1">
      <c r="A284" s="7"/>
      <c r="B284" s="13"/>
      <c r="C284" s="57"/>
      <c r="D284" s="13"/>
      <c r="E284" s="164"/>
      <c r="F284" s="164"/>
      <c r="G284" s="164"/>
      <c r="H284" s="13"/>
      <c r="I284" s="7"/>
    </row>
    <row r="285" spans="1:9" ht="22.5" customHeight="1">
      <c r="A285" s="7"/>
      <c r="B285" s="13"/>
      <c r="C285" s="57"/>
      <c r="D285" s="13"/>
      <c r="E285" s="164"/>
      <c r="F285" s="164"/>
      <c r="G285" s="164"/>
      <c r="H285" s="13"/>
      <c r="I285" s="7"/>
    </row>
    <row r="286" spans="1:9" ht="22.5" customHeight="1">
      <c r="A286" s="7"/>
      <c r="B286" s="13"/>
      <c r="C286" s="57"/>
      <c r="D286" s="13"/>
      <c r="E286" s="164"/>
      <c r="F286" s="164"/>
      <c r="G286" s="164"/>
      <c r="H286" s="13"/>
      <c r="I286" s="7"/>
    </row>
    <row r="287" spans="1:9" ht="22.5" customHeight="1">
      <c r="A287" s="7"/>
      <c r="B287" s="13"/>
      <c r="C287" s="57"/>
      <c r="D287" s="13"/>
      <c r="E287" s="164"/>
      <c r="F287" s="164"/>
      <c r="G287" s="164"/>
      <c r="H287" s="13"/>
      <c r="I287" s="7"/>
    </row>
    <row r="288" spans="1:9" ht="22.5" customHeight="1">
      <c r="A288" s="7"/>
      <c r="B288" s="13"/>
      <c r="C288" s="57"/>
      <c r="D288" s="13"/>
      <c r="E288" s="164"/>
      <c r="F288" s="164"/>
      <c r="G288" s="164"/>
      <c r="H288" s="13"/>
      <c r="I288" s="7"/>
    </row>
    <row r="289" spans="1:9" ht="22.5" customHeight="1">
      <c r="A289" s="7"/>
      <c r="B289" s="13"/>
      <c r="C289" s="57"/>
      <c r="D289" s="13"/>
      <c r="E289" s="164"/>
      <c r="F289" s="164"/>
      <c r="G289" s="164"/>
      <c r="H289" s="13"/>
      <c r="I289" s="7"/>
    </row>
    <row r="290" spans="1:9" ht="22.5" customHeight="1">
      <c r="A290" s="7"/>
      <c r="B290" s="13"/>
      <c r="C290" s="57"/>
      <c r="D290" s="13"/>
      <c r="E290" s="164"/>
      <c r="F290" s="164"/>
      <c r="G290" s="164"/>
      <c r="H290" s="13"/>
      <c r="I290" s="7"/>
    </row>
    <row r="291" spans="1:9" ht="22.5" customHeight="1">
      <c r="A291" s="7"/>
      <c r="B291" s="13"/>
      <c r="C291" s="57"/>
      <c r="D291" s="13"/>
      <c r="E291" s="164"/>
      <c r="F291" s="164"/>
      <c r="G291" s="164"/>
      <c r="H291" s="13"/>
      <c r="I291" s="7"/>
    </row>
    <row r="292" spans="1:9" ht="22.5" customHeight="1">
      <c r="A292" s="7"/>
      <c r="B292" s="13"/>
      <c r="C292" s="57"/>
      <c r="D292" s="13"/>
      <c r="E292" s="164"/>
      <c r="F292" s="164"/>
      <c r="G292" s="164"/>
      <c r="H292" s="13"/>
      <c r="I292" s="7"/>
    </row>
    <row r="293" spans="1:9" ht="22.5" customHeight="1">
      <c r="A293" s="7"/>
      <c r="B293" s="13"/>
      <c r="C293" s="57"/>
      <c r="D293" s="13"/>
      <c r="E293" s="164"/>
      <c r="F293" s="164"/>
      <c r="G293" s="164"/>
      <c r="H293" s="13"/>
      <c r="I293" s="7"/>
    </row>
    <row r="294" spans="1:9" ht="22.5" customHeight="1">
      <c r="A294" s="7"/>
      <c r="B294" s="13"/>
      <c r="C294" s="57"/>
      <c r="D294" s="13"/>
      <c r="E294" s="164"/>
      <c r="F294" s="164"/>
      <c r="G294" s="164"/>
      <c r="H294" s="13"/>
      <c r="I294" s="7"/>
    </row>
    <row r="295" spans="1:9" ht="22.5" customHeight="1">
      <c r="A295" s="7"/>
      <c r="B295" s="13"/>
      <c r="C295" s="57"/>
      <c r="D295" s="13"/>
      <c r="E295" s="164"/>
      <c r="F295" s="164"/>
      <c r="G295" s="164"/>
      <c r="H295" s="13"/>
      <c r="I295" s="7"/>
    </row>
    <row r="296" spans="1:9" ht="22.5" customHeight="1">
      <c r="A296" s="7"/>
      <c r="B296" s="13"/>
      <c r="C296" s="57"/>
      <c r="D296" s="13"/>
      <c r="E296" s="164"/>
      <c r="F296" s="164"/>
      <c r="G296" s="164"/>
      <c r="H296" s="13"/>
      <c r="I296" s="7"/>
    </row>
    <row r="297" spans="1:9" ht="22.5" customHeight="1">
      <c r="A297" s="7"/>
      <c r="B297" s="13"/>
      <c r="C297" s="57"/>
      <c r="D297" s="13"/>
      <c r="E297" s="164"/>
      <c r="F297" s="164"/>
      <c r="G297" s="164"/>
      <c r="H297" s="13"/>
      <c r="I297" s="7"/>
    </row>
    <row r="298" spans="1:9" ht="22.5" customHeight="1">
      <c r="A298" s="7"/>
      <c r="B298" s="13"/>
      <c r="C298" s="57"/>
      <c r="D298" s="13"/>
      <c r="E298" s="164"/>
      <c r="F298" s="164"/>
      <c r="G298" s="164"/>
      <c r="H298" s="13"/>
      <c r="I298" s="7"/>
    </row>
    <row r="299" spans="1:9" ht="22.5" customHeight="1">
      <c r="A299" s="7"/>
      <c r="B299" s="13"/>
      <c r="C299" s="57"/>
      <c r="D299" s="13"/>
      <c r="E299" s="164"/>
      <c r="F299" s="164"/>
      <c r="G299" s="164"/>
      <c r="H299" s="13"/>
      <c r="I299" s="7"/>
    </row>
    <row r="300" spans="1:9" ht="22.5" customHeight="1">
      <c r="A300" s="7"/>
      <c r="B300" s="13"/>
      <c r="C300" s="57"/>
      <c r="D300" s="13"/>
      <c r="E300" s="164"/>
      <c r="F300" s="164"/>
      <c r="G300" s="164"/>
      <c r="H300" s="13"/>
      <c r="I300" s="7"/>
    </row>
    <row r="301" spans="1:9" ht="22.5" customHeight="1">
      <c r="A301" s="7"/>
      <c r="B301" s="13"/>
      <c r="C301" s="57"/>
      <c r="D301" s="13"/>
      <c r="E301" s="164"/>
      <c r="F301" s="164"/>
      <c r="G301" s="164"/>
      <c r="H301" s="13"/>
      <c r="I301" s="7"/>
    </row>
    <row r="302" spans="1:9" ht="22.5" customHeight="1">
      <c r="A302" s="7"/>
      <c r="B302" s="13"/>
      <c r="C302" s="57"/>
      <c r="D302" s="13"/>
      <c r="E302" s="164"/>
      <c r="F302" s="164"/>
      <c r="G302" s="164"/>
      <c r="H302" s="13"/>
      <c r="I302" s="7"/>
    </row>
    <row r="303" spans="1:9" ht="22.5" customHeight="1">
      <c r="A303" s="7"/>
      <c r="B303" s="13"/>
      <c r="C303" s="13"/>
      <c r="D303" s="13"/>
      <c r="E303" s="164"/>
      <c r="F303" s="164"/>
      <c r="G303" s="164"/>
      <c r="H303" s="13"/>
      <c r="I303" s="7"/>
    </row>
    <row r="304" spans="1:9" ht="22.5" customHeight="1">
      <c r="A304" s="7"/>
      <c r="B304" s="13"/>
      <c r="C304" s="13"/>
      <c r="D304" s="13"/>
      <c r="E304" s="164"/>
      <c r="F304" s="164"/>
      <c r="G304" s="164"/>
      <c r="H304" s="13"/>
      <c r="I304" s="7"/>
    </row>
    <row r="305" spans="1:9" ht="22.5" customHeight="1">
      <c r="A305" s="7"/>
      <c r="B305" s="13"/>
      <c r="C305" s="13"/>
      <c r="D305" s="13"/>
      <c r="E305" s="164"/>
      <c r="F305" s="164"/>
      <c r="G305" s="164"/>
      <c r="H305" s="13"/>
      <c r="I305" s="7"/>
    </row>
    <row r="306" spans="1:9" ht="22.5" customHeight="1">
      <c r="A306" s="7"/>
      <c r="B306" s="13"/>
      <c r="C306" s="13"/>
      <c r="D306" s="13"/>
      <c r="E306" s="164"/>
      <c r="F306" s="164"/>
      <c r="G306" s="164"/>
      <c r="H306" s="13"/>
      <c r="I306" s="7"/>
    </row>
    <row r="307" spans="1:9" ht="22.5" customHeight="1">
      <c r="A307" s="7"/>
      <c r="B307" s="13"/>
      <c r="C307" s="13"/>
      <c r="D307" s="13"/>
      <c r="E307" s="164"/>
      <c r="F307" s="164"/>
      <c r="G307" s="164"/>
      <c r="H307" s="13"/>
      <c r="I307" s="7"/>
    </row>
    <row r="308" spans="1:9" ht="22.5" customHeight="1">
      <c r="A308" s="7"/>
      <c r="B308" s="13"/>
      <c r="C308" s="13"/>
      <c r="D308" s="13"/>
      <c r="E308" s="164"/>
      <c r="F308" s="164"/>
      <c r="G308" s="164"/>
      <c r="H308" s="13"/>
      <c r="I308" s="7"/>
    </row>
    <row r="309" spans="1:9" ht="22.5" customHeight="1">
      <c r="A309" s="7"/>
      <c r="B309" s="13"/>
      <c r="C309" s="13"/>
      <c r="D309" s="13"/>
      <c r="E309" s="164"/>
      <c r="F309" s="164"/>
      <c r="G309" s="164"/>
      <c r="H309" s="13"/>
      <c r="I309" s="7"/>
    </row>
    <row r="310" spans="1:9" ht="22.5" customHeight="1">
      <c r="A310" s="7"/>
      <c r="B310" s="13"/>
      <c r="C310" s="13"/>
      <c r="D310" s="13"/>
      <c r="E310" s="164"/>
      <c r="F310" s="164"/>
      <c r="G310" s="164"/>
      <c r="H310" s="13"/>
      <c r="I310" s="7"/>
    </row>
    <row r="311" spans="1:9" ht="22.5" customHeight="1">
      <c r="A311" s="7"/>
      <c r="B311" s="13"/>
      <c r="C311" s="13"/>
      <c r="D311" s="13"/>
      <c r="E311" s="164"/>
      <c r="F311" s="164"/>
      <c r="G311" s="164"/>
      <c r="H311" s="13"/>
      <c r="I311" s="7"/>
    </row>
    <row r="312" spans="1:9" ht="22.5" customHeight="1">
      <c r="A312" s="7"/>
      <c r="B312" s="13"/>
      <c r="C312" s="13"/>
      <c r="D312" s="13"/>
      <c r="E312" s="164"/>
      <c r="F312" s="164"/>
      <c r="G312" s="164"/>
      <c r="H312" s="13"/>
      <c r="I312" s="7"/>
    </row>
    <row r="313" spans="1:9" ht="22.5" customHeight="1">
      <c r="A313" s="7"/>
      <c r="B313" s="13"/>
      <c r="C313" s="13"/>
      <c r="D313" s="13"/>
      <c r="E313" s="164"/>
      <c r="F313" s="164"/>
      <c r="G313" s="164"/>
      <c r="H313" s="13"/>
      <c r="I313" s="7"/>
    </row>
    <row r="314" spans="1:10" ht="22.5" customHeight="1">
      <c r="A314" s="7"/>
      <c r="B314" s="13"/>
      <c r="C314" s="13"/>
      <c r="D314" s="13"/>
      <c r="E314" s="164"/>
      <c r="F314" s="164"/>
      <c r="G314" s="164"/>
      <c r="H314" s="13"/>
      <c r="I314" s="7"/>
      <c r="J314" s="55">
        <v>107</v>
      </c>
    </row>
    <row r="315" spans="1:13" ht="22.5" customHeight="1">
      <c r="A315" s="7"/>
      <c r="B315" s="13"/>
      <c r="C315" s="57"/>
      <c r="D315" s="13"/>
      <c r="E315" s="164"/>
      <c r="F315" s="164"/>
      <c r="G315" s="164"/>
      <c r="H315" s="13"/>
      <c r="I315" s="7"/>
      <c r="K315">
        <f>SUM(K9:K313)</f>
        <v>0</v>
      </c>
      <c r="L315">
        <f>SUM(L9:L313)</f>
        <v>0</v>
      </c>
      <c r="M315">
        <f>SUM(M9:M313)</f>
        <v>0</v>
      </c>
    </row>
    <row r="316" spans="1:9" ht="21">
      <c r="A316" s="7"/>
      <c r="B316" s="13"/>
      <c r="C316" s="57"/>
      <c r="D316" s="13"/>
      <c r="E316" s="164"/>
      <c r="F316" s="164"/>
      <c r="G316" s="164"/>
      <c r="H316" s="13"/>
      <c r="I316" s="7"/>
    </row>
    <row r="317" spans="1:9" ht="21">
      <c r="A317" s="7"/>
      <c r="B317" s="13"/>
      <c r="C317" s="57"/>
      <c r="D317" s="13"/>
      <c r="E317" s="164"/>
      <c r="F317" s="164"/>
      <c r="G317" s="164"/>
      <c r="H317" s="13"/>
      <c r="I317" s="7"/>
    </row>
    <row r="318" spans="1:9" ht="21">
      <c r="A318" s="7"/>
      <c r="B318" s="13"/>
      <c r="C318" s="57"/>
      <c r="D318" s="13"/>
      <c r="E318" s="164"/>
      <c r="F318" s="164"/>
      <c r="G318" s="164"/>
      <c r="H318" s="13"/>
      <c r="I318" s="7"/>
    </row>
    <row r="319" spans="1:9" ht="21">
      <c r="A319" s="7"/>
      <c r="B319" s="13"/>
      <c r="C319" s="57"/>
      <c r="D319" s="13"/>
      <c r="E319" s="164"/>
      <c r="F319" s="164"/>
      <c r="G319" s="164"/>
      <c r="H319" s="13"/>
      <c r="I319" s="7"/>
    </row>
    <row r="320" spans="1:9" ht="21">
      <c r="A320" s="7"/>
      <c r="B320" s="13"/>
      <c r="C320" s="57"/>
      <c r="D320" s="13"/>
      <c r="E320" s="164"/>
      <c r="F320" s="164"/>
      <c r="G320" s="164"/>
      <c r="H320" s="13"/>
      <c r="I320" s="7"/>
    </row>
    <row r="321" spans="1:9" ht="21">
      <c r="A321" s="7"/>
      <c r="B321" s="13"/>
      <c r="C321" s="13"/>
      <c r="D321" s="13"/>
      <c r="E321" s="164"/>
      <c r="F321" s="164"/>
      <c r="G321" s="164"/>
      <c r="H321" s="13"/>
      <c r="I321" s="7"/>
    </row>
    <row r="322" spans="1:9" ht="21">
      <c r="A322" s="7"/>
      <c r="B322" s="13"/>
      <c r="C322" s="13"/>
      <c r="D322" s="13"/>
      <c r="E322" s="164"/>
      <c r="F322" s="164"/>
      <c r="G322" s="164"/>
      <c r="H322" s="13"/>
      <c r="I322" s="7"/>
    </row>
    <row r="323" spans="1:9" ht="21">
      <c r="A323" s="7"/>
      <c r="B323" s="13"/>
      <c r="C323" s="13"/>
      <c r="D323" s="13"/>
      <c r="E323" s="164"/>
      <c r="F323" s="164"/>
      <c r="G323" s="164"/>
      <c r="H323" s="13"/>
      <c r="I323" s="7"/>
    </row>
    <row r="324" spans="1:9" ht="21">
      <c r="A324" s="7"/>
      <c r="B324" s="13"/>
      <c r="C324" s="13"/>
      <c r="D324" s="13"/>
      <c r="E324" s="164"/>
      <c r="F324" s="164"/>
      <c r="G324" s="164"/>
      <c r="H324" s="13"/>
      <c r="I324" s="7"/>
    </row>
    <row r="325" spans="1:9" ht="21">
      <c r="A325" s="7"/>
      <c r="B325" s="13"/>
      <c r="C325" s="13"/>
      <c r="D325" s="13"/>
      <c r="E325" s="164"/>
      <c r="F325" s="164"/>
      <c r="G325" s="164"/>
      <c r="H325" s="13"/>
      <c r="I325" s="7"/>
    </row>
    <row r="326" spans="1:9" ht="21">
      <c r="A326" s="7"/>
      <c r="B326" s="13"/>
      <c r="C326" s="13"/>
      <c r="D326" s="13"/>
      <c r="E326" s="164"/>
      <c r="F326" s="164"/>
      <c r="G326" s="164"/>
      <c r="H326" s="13"/>
      <c r="I326" s="7"/>
    </row>
    <row r="327" spans="1:9" ht="21">
      <c r="A327" s="7"/>
      <c r="B327" s="13"/>
      <c r="C327" s="13"/>
      <c r="D327" s="13"/>
      <c r="E327" s="164"/>
      <c r="F327" s="164"/>
      <c r="G327" s="164"/>
      <c r="H327" s="13"/>
      <c r="I327" s="7"/>
    </row>
    <row r="328" spans="1:9" ht="21">
      <c r="A328" s="7"/>
      <c r="B328" s="13"/>
      <c r="C328" s="13"/>
      <c r="D328" s="13"/>
      <c r="E328" s="164"/>
      <c r="F328" s="164"/>
      <c r="G328" s="164"/>
      <c r="H328" s="13"/>
      <c r="I328" s="7"/>
    </row>
    <row r="329" spans="1:9" ht="21">
      <c r="A329" s="7"/>
      <c r="B329" s="13"/>
      <c r="C329" s="13"/>
      <c r="D329" s="13"/>
      <c r="E329" s="164"/>
      <c r="F329" s="164"/>
      <c r="G329" s="164"/>
      <c r="H329" s="13"/>
      <c r="I329" s="7"/>
    </row>
    <row r="330" spans="1:9" ht="21">
      <c r="A330" s="7"/>
      <c r="B330" s="13"/>
      <c r="C330" s="13"/>
      <c r="D330" s="13"/>
      <c r="E330" s="164"/>
      <c r="F330" s="164"/>
      <c r="G330" s="164"/>
      <c r="H330" s="13"/>
      <c r="I330" s="7"/>
    </row>
    <row r="331" spans="1:9" ht="21">
      <c r="A331" s="7"/>
      <c r="B331" s="13"/>
      <c r="C331" s="13"/>
      <c r="D331" s="13"/>
      <c r="E331" s="164"/>
      <c r="F331" s="164"/>
      <c r="G331" s="164"/>
      <c r="H331" s="13"/>
      <c r="I331" s="7"/>
    </row>
    <row r="332" spans="1:9" ht="21">
      <c r="A332" s="7"/>
      <c r="B332" s="13"/>
      <c r="C332" s="13"/>
      <c r="D332" s="13"/>
      <c r="E332" s="164"/>
      <c r="F332" s="164"/>
      <c r="G332" s="164"/>
      <c r="H332" s="13"/>
      <c r="I332" s="7"/>
    </row>
    <row r="333" spans="1:9" ht="21">
      <c r="A333" s="7"/>
      <c r="B333" s="13"/>
      <c r="C333" s="13"/>
      <c r="D333" s="13"/>
      <c r="E333" s="164"/>
      <c r="F333" s="164"/>
      <c r="G333" s="164"/>
      <c r="H333" s="13"/>
      <c r="I333" s="7"/>
    </row>
    <row r="334" spans="1:9" ht="21">
      <c r="A334" s="18"/>
      <c r="B334" s="12"/>
      <c r="C334" s="12"/>
      <c r="D334" s="12"/>
      <c r="E334" s="545"/>
      <c r="F334" s="545"/>
      <c r="G334" s="545"/>
      <c r="H334" s="12"/>
      <c r="I334" s="12"/>
    </row>
    <row r="335" spans="1:9" ht="21">
      <c r="A335" s="18"/>
      <c r="B335" s="12"/>
      <c r="C335" s="12"/>
      <c r="D335" s="12"/>
      <c r="E335" s="545"/>
      <c r="F335" s="545"/>
      <c r="G335" s="545"/>
      <c r="H335" s="12"/>
      <c r="I335" s="12"/>
    </row>
    <row r="336" spans="1:9" ht="21">
      <c r="A336" s="18"/>
      <c r="B336" s="12"/>
      <c r="C336" s="12"/>
      <c r="D336" s="12"/>
      <c r="E336" s="545"/>
      <c r="F336" s="545"/>
      <c r="G336" s="545"/>
      <c r="H336" s="12"/>
      <c r="I336" s="12"/>
    </row>
    <row r="337" spans="1:9" ht="21">
      <c r="A337" s="18"/>
      <c r="B337" s="12"/>
      <c r="C337" s="12"/>
      <c r="D337" s="12"/>
      <c r="E337" s="545"/>
      <c r="F337" s="545"/>
      <c r="G337" s="545"/>
      <c r="H337" s="12"/>
      <c r="I337" s="12"/>
    </row>
    <row r="338" spans="1:9" ht="21">
      <c r="A338" s="18"/>
      <c r="B338" s="12"/>
      <c r="C338" s="12"/>
      <c r="D338" s="12"/>
      <c r="E338" s="545"/>
      <c r="F338" s="545"/>
      <c r="G338" s="545"/>
      <c r="H338" s="12"/>
      <c r="I338" s="12"/>
    </row>
    <row r="339" spans="1:9" ht="21">
      <c r="A339" s="18"/>
      <c r="B339" s="12"/>
      <c r="C339" s="12"/>
      <c r="D339" s="12"/>
      <c r="E339" s="545"/>
      <c r="F339" s="545"/>
      <c r="G339" s="545"/>
      <c r="H339" s="12"/>
      <c r="I339" s="12"/>
    </row>
    <row r="340" spans="1:9" ht="21">
      <c r="A340" s="18"/>
      <c r="B340" s="12"/>
      <c r="C340" s="12"/>
      <c r="D340" s="12"/>
      <c r="E340" s="545"/>
      <c r="F340" s="545"/>
      <c r="G340" s="545"/>
      <c r="H340" s="12"/>
      <c r="I340" s="12"/>
    </row>
    <row r="341" spans="1:9" ht="21">
      <c r="A341" s="18"/>
      <c r="B341" s="12"/>
      <c r="C341" s="12"/>
      <c r="D341" s="12"/>
      <c r="E341" s="545"/>
      <c r="F341" s="545"/>
      <c r="G341" s="545"/>
      <c r="H341" s="12"/>
      <c r="I341" s="12"/>
    </row>
    <row r="342" spans="1:9" ht="21">
      <c r="A342" s="18"/>
      <c r="B342" s="12"/>
      <c r="C342" s="12"/>
      <c r="D342" s="12"/>
      <c r="E342" s="545"/>
      <c r="F342" s="545"/>
      <c r="G342" s="545"/>
      <c r="H342" s="12"/>
      <c r="I342" s="12"/>
    </row>
    <row r="343" spans="1:9" ht="21">
      <c r="A343" s="18"/>
      <c r="B343" s="12"/>
      <c r="C343" s="12"/>
      <c r="D343" s="12"/>
      <c r="E343" s="545"/>
      <c r="F343" s="545"/>
      <c r="G343" s="545"/>
      <c r="H343" s="12"/>
      <c r="I343" s="12"/>
    </row>
    <row r="344" spans="1:9" ht="21">
      <c r="A344" s="18"/>
      <c r="B344" s="12"/>
      <c r="C344" s="12"/>
      <c r="D344" s="12"/>
      <c r="E344" s="545"/>
      <c r="F344" s="545"/>
      <c r="G344" s="545"/>
      <c r="H344" s="12"/>
      <c r="I344" s="12"/>
    </row>
    <row r="345" spans="1:9" ht="21">
      <c r="A345" s="18"/>
      <c r="B345" s="12"/>
      <c r="C345" s="12"/>
      <c r="D345" s="12"/>
      <c r="E345" s="545"/>
      <c r="F345" s="545"/>
      <c r="G345" s="545"/>
      <c r="H345" s="12"/>
      <c r="I345" s="12"/>
    </row>
    <row r="346" spans="1:9" ht="21">
      <c r="A346" s="18"/>
      <c r="B346" s="12"/>
      <c r="C346" s="12"/>
      <c r="D346" s="12"/>
      <c r="E346" s="545"/>
      <c r="F346" s="545"/>
      <c r="G346" s="545"/>
      <c r="H346" s="12"/>
      <c r="I346" s="12"/>
    </row>
    <row r="347" spans="1:9" ht="21">
      <c r="A347" s="18"/>
      <c r="B347" s="12"/>
      <c r="C347" s="12"/>
      <c r="D347" s="12"/>
      <c r="E347" s="545"/>
      <c r="F347" s="545"/>
      <c r="G347" s="545"/>
      <c r="H347" s="12"/>
      <c r="I347" s="12"/>
    </row>
    <row r="348" spans="1:9" ht="21">
      <c r="A348" s="18"/>
      <c r="B348" s="12"/>
      <c r="C348" s="12"/>
      <c r="D348" s="12"/>
      <c r="E348" s="545"/>
      <c r="F348" s="545"/>
      <c r="G348" s="545"/>
      <c r="H348" s="12"/>
      <c r="I348" s="12"/>
    </row>
    <row r="349" spans="1:9" ht="21">
      <c r="A349" s="18"/>
      <c r="B349" s="12"/>
      <c r="C349" s="12"/>
      <c r="D349" s="12"/>
      <c r="E349" s="545"/>
      <c r="F349" s="545"/>
      <c r="G349" s="545"/>
      <c r="H349" s="12"/>
      <c r="I349" s="12"/>
    </row>
    <row r="350" spans="1:9" ht="21">
      <c r="A350" s="18"/>
      <c r="B350" s="12"/>
      <c r="C350" s="12"/>
      <c r="D350" s="12"/>
      <c r="E350" s="545"/>
      <c r="F350" s="545"/>
      <c r="G350" s="545"/>
      <c r="H350" s="12"/>
      <c r="I350" s="12"/>
    </row>
    <row r="351" spans="1:9" ht="21">
      <c r="A351" s="18"/>
      <c r="B351" s="12"/>
      <c r="C351" s="12"/>
      <c r="D351" s="12"/>
      <c r="E351" s="545"/>
      <c r="F351" s="545"/>
      <c r="G351" s="545"/>
      <c r="H351" s="12"/>
      <c r="I351" s="12"/>
    </row>
    <row r="352" spans="1:9" ht="21">
      <c r="A352" s="18"/>
      <c r="B352" s="12"/>
      <c r="C352" s="12"/>
      <c r="D352" s="12"/>
      <c r="E352" s="545"/>
      <c r="F352" s="545"/>
      <c r="G352" s="545"/>
      <c r="H352" s="12"/>
      <c r="I352" s="12"/>
    </row>
    <row r="353" spans="1:9" ht="21">
      <c r="A353" s="18"/>
      <c r="B353" s="12"/>
      <c r="C353" s="12"/>
      <c r="D353" s="12"/>
      <c r="E353" s="545"/>
      <c r="F353" s="545"/>
      <c r="G353" s="545"/>
      <c r="H353" s="12"/>
      <c r="I353" s="12"/>
    </row>
    <row r="354" spans="1:9" ht="21">
      <c r="A354" s="18"/>
      <c r="B354" s="12"/>
      <c r="C354" s="12"/>
      <c r="D354" s="12"/>
      <c r="E354" s="545"/>
      <c r="F354" s="545"/>
      <c r="G354" s="545"/>
      <c r="H354" s="12"/>
      <c r="I354" s="12"/>
    </row>
    <row r="355" spans="1:9" ht="21">
      <c r="A355" s="18"/>
      <c r="B355" s="12"/>
      <c r="C355" s="12"/>
      <c r="D355" s="12"/>
      <c r="E355" s="545"/>
      <c r="F355" s="545"/>
      <c r="G355" s="545"/>
      <c r="H355" s="12"/>
      <c r="I355" s="12"/>
    </row>
    <row r="356" spans="1:9" ht="21">
      <c r="A356" s="18"/>
      <c r="B356" s="12"/>
      <c r="C356" s="12"/>
      <c r="D356" s="12"/>
      <c r="E356" s="545"/>
      <c r="F356" s="545"/>
      <c r="G356" s="545"/>
      <c r="H356" s="12"/>
      <c r="I356" s="12"/>
    </row>
    <row r="357" spans="1:9" ht="21">
      <c r="A357" s="18"/>
      <c r="B357" s="12"/>
      <c r="C357" s="12"/>
      <c r="D357" s="12"/>
      <c r="E357" s="545"/>
      <c r="F357" s="545"/>
      <c r="G357" s="545"/>
      <c r="H357" s="12"/>
      <c r="I357" s="12"/>
    </row>
  </sheetData>
  <sheetProtection/>
  <mergeCells count="4">
    <mergeCell ref="A1:I1"/>
    <mergeCell ref="A2:I2"/>
    <mergeCell ref="A3:I3"/>
    <mergeCell ref="E6:G6"/>
  </mergeCells>
  <printOptions/>
  <pageMargins left="0.12" right="0.1" top="0.49" bottom="0.2" header="0.33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63"/>
  <sheetViews>
    <sheetView view="pageBreakPreview" zoomScaleSheetLayoutView="100" zoomScalePageLayoutView="0" workbookViewId="0" topLeftCell="A219">
      <selection activeCell="G237" sqref="G237"/>
    </sheetView>
  </sheetViews>
  <sheetFormatPr defaultColWidth="9.33203125" defaultRowHeight="21"/>
  <cols>
    <col min="1" max="1" width="3.16015625" style="20" customWidth="1"/>
    <col min="2" max="2" width="32.83203125" style="0" customWidth="1"/>
    <col min="3" max="3" width="30" style="0" customWidth="1"/>
    <col min="4" max="4" width="31.83203125" style="0" customWidth="1"/>
    <col min="5" max="5" width="11.5" style="570" customWidth="1"/>
    <col min="6" max="6" width="11" style="570" customWidth="1"/>
    <col min="7" max="7" width="10.66015625" style="570" customWidth="1"/>
    <col min="8" max="8" width="26.5" style="0" customWidth="1"/>
    <col min="9" max="9" width="11.83203125" style="0" customWidth="1"/>
    <col min="10" max="10" width="4.5" style="20" customWidth="1"/>
  </cols>
  <sheetData>
    <row r="1" spans="1:9" ht="22.5" customHeight="1">
      <c r="A1" s="973" t="s">
        <v>21</v>
      </c>
      <c r="B1" s="973"/>
      <c r="C1" s="973"/>
      <c r="D1" s="973"/>
      <c r="E1" s="973"/>
      <c r="F1" s="973"/>
      <c r="G1" s="973"/>
      <c r="H1" s="973"/>
      <c r="I1" s="973"/>
    </row>
    <row r="2" spans="1:9" ht="22.5" customHeight="1">
      <c r="A2" s="973" t="s">
        <v>96</v>
      </c>
      <c r="B2" s="973"/>
      <c r="C2" s="973"/>
      <c r="D2" s="973"/>
      <c r="E2" s="973"/>
      <c r="F2" s="973"/>
      <c r="G2" s="973"/>
      <c r="H2" s="973"/>
      <c r="I2" s="973"/>
    </row>
    <row r="3" spans="1:9" ht="22.5" customHeight="1">
      <c r="A3" s="973" t="s">
        <v>22</v>
      </c>
      <c r="B3" s="973"/>
      <c r="C3" s="973"/>
      <c r="D3" s="973"/>
      <c r="E3" s="973"/>
      <c r="F3" s="973"/>
      <c r="G3" s="973"/>
      <c r="H3" s="973"/>
      <c r="I3" s="973"/>
    </row>
    <row r="4" spans="1:9" ht="22.5" customHeight="1">
      <c r="A4" s="18"/>
      <c r="B4" s="95" t="s">
        <v>43</v>
      </c>
      <c r="C4" s="1"/>
      <c r="D4" s="1"/>
      <c r="E4" s="565"/>
      <c r="F4" s="565"/>
      <c r="G4" s="565"/>
      <c r="H4" s="1"/>
      <c r="I4" s="1"/>
    </row>
    <row r="5" spans="1:9" ht="22.5" customHeight="1" thickBot="1">
      <c r="A5" s="18"/>
      <c r="B5" s="69" t="s">
        <v>6</v>
      </c>
      <c r="C5" s="1"/>
      <c r="D5" s="1"/>
      <c r="E5" s="565"/>
      <c r="F5" s="565"/>
      <c r="G5" s="565"/>
      <c r="H5" s="1"/>
      <c r="I5" s="1"/>
    </row>
    <row r="6" spans="1:9" ht="22.5" customHeight="1" thickBot="1">
      <c r="A6" s="327"/>
      <c r="B6" s="323"/>
      <c r="C6" s="322"/>
      <c r="D6" s="323"/>
      <c r="E6" s="977" t="s">
        <v>45</v>
      </c>
      <c r="F6" s="978"/>
      <c r="G6" s="978"/>
      <c r="H6" s="323"/>
      <c r="I6" s="395" t="s">
        <v>31</v>
      </c>
    </row>
    <row r="7" spans="1:9" ht="22.5" customHeight="1">
      <c r="A7" s="324" t="s">
        <v>23</v>
      </c>
      <c r="B7" s="324" t="s">
        <v>24</v>
      </c>
      <c r="C7" s="105" t="s">
        <v>25</v>
      </c>
      <c r="D7" s="324" t="s">
        <v>26</v>
      </c>
      <c r="E7" s="105">
        <v>2554</v>
      </c>
      <c r="F7" s="327">
        <v>2555</v>
      </c>
      <c r="G7" s="105">
        <v>2556</v>
      </c>
      <c r="H7" s="324" t="s">
        <v>53</v>
      </c>
      <c r="I7" s="326" t="s">
        <v>30</v>
      </c>
    </row>
    <row r="8" spans="1:13" ht="22.5" customHeight="1">
      <c r="A8" s="324"/>
      <c r="B8" s="330"/>
      <c r="C8" s="114"/>
      <c r="D8" s="324" t="s">
        <v>44</v>
      </c>
      <c r="E8" s="105" t="s">
        <v>46</v>
      </c>
      <c r="F8" s="324" t="s">
        <v>46</v>
      </c>
      <c r="G8" s="105" t="s">
        <v>46</v>
      </c>
      <c r="H8" s="330"/>
      <c r="I8" s="326"/>
      <c r="K8" s="7"/>
      <c r="L8" s="7"/>
      <c r="M8" s="7"/>
    </row>
    <row r="9" spans="1:13" ht="22.5" customHeight="1">
      <c r="A9" s="19">
        <v>1</v>
      </c>
      <c r="B9" s="116" t="s">
        <v>4327</v>
      </c>
      <c r="C9" s="411" t="s">
        <v>3036</v>
      </c>
      <c r="D9" s="144" t="s">
        <v>4327</v>
      </c>
      <c r="E9" s="354">
        <v>2200000</v>
      </c>
      <c r="F9" s="564" t="s">
        <v>4053</v>
      </c>
      <c r="G9" s="546" t="s">
        <v>4053</v>
      </c>
      <c r="H9" s="2" t="s">
        <v>3058</v>
      </c>
      <c r="I9" s="19" t="s">
        <v>2888</v>
      </c>
      <c r="K9" s="7"/>
      <c r="L9" s="7"/>
      <c r="M9" s="7"/>
    </row>
    <row r="10" spans="1:13" ht="22.5" customHeight="1">
      <c r="A10" s="8"/>
      <c r="B10" s="23" t="s">
        <v>4328</v>
      </c>
      <c r="C10" s="406" t="s">
        <v>3039</v>
      </c>
      <c r="D10" s="145" t="s">
        <v>4328</v>
      </c>
      <c r="E10" s="120"/>
      <c r="F10" s="192"/>
      <c r="G10" s="120"/>
      <c r="H10" s="13" t="s">
        <v>3061</v>
      </c>
      <c r="I10" s="8"/>
      <c r="K10" s="7"/>
      <c r="L10" s="7"/>
      <c r="M10" s="7"/>
    </row>
    <row r="11" spans="1:13" ht="22.5" customHeight="1">
      <c r="A11" s="8"/>
      <c r="B11" s="23"/>
      <c r="C11" s="406" t="s">
        <v>3042</v>
      </c>
      <c r="D11" s="145" t="s">
        <v>2826</v>
      </c>
      <c r="E11" s="120"/>
      <c r="F11" s="192"/>
      <c r="G11" s="120"/>
      <c r="H11" s="13"/>
      <c r="I11" s="8"/>
      <c r="K11" s="7"/>
      <c r="L11" s="7"/>
      <c r="M11" s="7"/>
    </row>
    <row r="12" spans="1:13" ht="22.5" customHeight="1">
      <c r="A12" s="8"/>
      <c r="B12" s="23"/>
      <c r="C12" s="406" t="s">
        <v>3045</v>
      </c>
      <c r="D12" s="7"/>
      <c r="E12" s="120"/>
      <c r="F12" s="192"/>
      <c r="G12" s="120"/>
      <c r="H12" s="13"/>
      <c r="I12" s="8"/>
      <c r="K12" s="7"/>
      <c r="L12" s="7"/>
      <c r="M12" s="7"/>
    </row>
    <row r="13" spans="1:13" ht="22.5" customHeight="1">
      <c r="A13" s="9"/>
      <c r="B13" s="36"/>
      <c r="C13" s="6"/>
      <c r="D13" s="10"/>
      <c r="E13" s="121"/>
      <c r="F13" s="230"/>
      <c r="G13" s="121"/>
      <c r="H13" s="3"/>
      <c r="I13" s="9"/>
      <c r="K13" s="7"/>
      <c r="L13" s="7"/>
      <c r="M13" s="7"/>
    </row>
    <row r="14" spans="1:13" ht="22.5" customHeight="1">
      <c r="A14" s="19">
        <v>2</v>
      </c>
      <c r="B14" s="116" t="s">
        <v>4329</v>
      </c>
      <c r="C14" s="411" t="s">
        <v>3036</v>
      </c>
      <c r="D14" s="2" t="s">
        <v>4329</v>
      </c>
      <c r="E14" s="354">
        <v>1800000</v>
      </c>
      <c r="F14" s="626" t="s">
        <v>4053</v>
      </c>
      <c r="G14" s="546" t="s">
        <v>4053</v>
      </c>
      <c r="H14" s="2" t="s">
        <v>3058</v>
      </c>
      <c r="I14" s="19" t="s">
        <v>2888</v>
      </c>
      <c r="K14" s="7"/>
      <c r="L14" s="7"/>
      <c r="M14" s="7"/>
    </row>
    <row r="15" spans="1:13" ht="22.5" customHeight="1">
      <c r="A15" s="8"/>
      <c r="B15" s="23" t="s">
        <v>4330</v>
      </c>
      <c r="C15" s="406" t="s">
        <v>3039</v>
      </c>
      <c r="D15" s="13" t="s">
        <v>4330</v>
      </c>
      <c r="E15" s="120"/>
      <c r="F15" s="192"/>
      <c r="G15" s="120"/>
      <c r="H15" s="13" t="s">
        <v>3061</v>
      </c>
      <c r="I15" s="8"/>
      <c r="K15" s="7"/>
      <c r="L15" s="7"/>
      <c r="M15" s="7"/>
    </row>
    <row r="16" spans="1:13" ht="22.5" customHeight="1">
      <c r="A16" s="8"/>
      <c r="B16" s="23" t="s">
        <v>4326</v>
      </c>
      <c r="C16" s="406" t="s">
        <v>3042</v>
      </c>
      <c r="D16" s="13" t="s">
        <v>4326</v>
      </c>
      <c r="E16" s="120"/>
      <c r="F16" s="192"/>
      <c r="G16" s="120"/>
      <c r="H16" s="13"/>
      <c r="I16" s="8"/>
      <c r="K16" s="7"/>
      <c r="L16" s="7"/>
      <c r="M16" s="7"/>
    </row>
    <row r="17" spans="1:13" ht="22.5" customHeight="1">
      <c r="A17" s="9"/>
      <c r="B17" s="36"/>
      <c r="C17" s="409" t="s">
        <v>3045</v>
      </c>
      <c r="D17" s="3" t="s">
        <v>2826</v>
      </c>
      <c r="E17" s="121"/>
      <c r="F17" s="230"/>
      <c r="G17" s="121"/>
      <c r="H17" s="3"/>
      <c r="I17" s="9"/>
      <c r="K17" s="7"/>
      <c r="L17" s="7"/>
      <c r="M17" s="7"/>
    </row>
    <row r="18" spans="1:13" ht="22.5" customHeight="1">
      <c r="A18" s="19">
        <v>3</v>
      </c>
      <c r="B18" s="116" t="s">
        <v>4955</v>
      </c>
      <c r="C18" s="411" t="s">
        <v>3036</v>
      </c>
      <c r="D18" s="2" t="s">
        <v>4594</v>
      </c>
      <c r="E18" s="354">
        <v>3000000</v>
      </c>
      <c r="F18" s="626" t="s">
        <v>4053</v>
      </c>
      <c r="G18" s="546" t="s">
        <v>4053</v>
      </c>
      <c r="H18" s="2" t="s">
        <v>3058</v>
      </c>
      <c r="I18" s="19" t="s">
        <v>2888</v>
      </c>
      <c r="K18" s="7"/>
      <c r="L18" s="7"/>
      <c r="M18" s="7"/>
    </row>
    <row r="19" spans="1:13" ht="22.5" customHeight="1">
      <c r="A19" s="8"/>
      <c r="B19" s="23" t="s">
        <v>4332</v>
      </c>
      <c r="C19" s="406" t="s">
        <v>3039</v>
      </c>
      <c r="D19" s="13" t="s">
        <v>4328</v>
      </c>
      <c r="E19" s="120"/>
      <c r="F19" s="192"/>
      <c r="G19" s="120"/>
      <c r="H19" s="13" t="s">
        <v>3061</v>
      </c>
      <c r="I19" s="8"/>
      <c r="K19" s="7"/>
      <c r="L19" s="7"/>
      <c r="M19" s="7"/>
    </row>
    <row r="20" spans="1:13" ht="22.5" customHeight="1">
      <c r="A20" s="8"/>
      <c r="B20" s="23"/>
      <c r="C20" s="406" t="s">
        <v>3042</v>
      </c>
      <c r="D20" s="13" t="s">
        <v>2826</v>
      </c>
      <c r="E20" s="120"/>
      <c r="F20" s="192"/>
      <c r="G20" s="120"/>
      <c r="H20" s="13"/>
      <c r="I20" s="8"/>
      <c r="K20" s="7"/>
      <c r="L20" s="7"/>
      <c r="M20" s="7"/>
    </row>
    <row r="21" spans="1:13" ht="22.5" customHeight="1">
      <c r="A21" s="9"/>
      <c r="B21" s="36"/>
      <c r="C21" s="409" t="s">
        <v>3045</v>
      </c>
      <c r="D21" s="10"/>
      <c r="E21" s="121"/>
      <c r="F21" s="230"/>
      <c r="G21" s="121"/>
      <c r="H21" s="3"/>
      <c r="I21" s="9"/>
      <c r="K21" s="7"/>
      <c r="L21" s="7"/>
      <c r="M21" s="7"/>
    </row>
    <row r="22" spans="1:13" ht="22.5" customHeight="1">
      <c r="A22" s="8">
        <v>4</v>
      </c>
      <c r="B22" s="23" t="s">
        <v>4953</v>
      </c>
      <c r="C22" s="406" t="s">
        <v>3036</v>
      </c>
      <c r="D22" s="13" t="s">
        <v>4331</v>
      </c>
      <c r="E22" s="319">
        <v>2600000</v>
      </c>
      <c r="F22" s="621" t="s">
        <v>4053</v>
      </c>
      <c r="G22" s="120" t="s">
        <v>4053</v>
      </c>
      <c r="H22" s="13" t="s">
        <v>3058</v>
      </c>
      <c r="I22" s="8" t="s">
        <v>2888</v>
      </c>
      <c r="K22" s="7"/>
      <c r="L22" s="7"/>
      <c r="M22" s="7"/>
    </row>
    <row r="23" spans="1:13" ht="22.5" customHeight="1">
      <c r="A23" s="8"/>
      <c r="B23" s="23" t="s">
        <v>4954</v>
      </c>
      <c r="C23" s="406" t="s">
        <v>3039</v>
      </c>
      <c r="D23" s="13" t="s">
        <v>4332</v>
      </c>
      <c r="E23" s="120"/>
      <c r="F23" s="192"/>
      <c r="G23" s="120"/>
      <c r="H23" s="13" t="s">
        <v>3061</v>
      </c>
      <c r="I23" s="8"/>
      <c r="K23" s="7"/>
      <c r="L23" s="7"/>
      <c r="M23" s="7"/>
    </row>
    <row r="24" spans="1:13" ht="22.5" customHeight="1">
      <c r="A24" s="8"/>
      <c r="B24" s="23"/>
      <c r="C24" s="406" t="s">
        <v>3042</v>
      </c>
      <c r="D24" s="13" t="s">
        <v>2826</v>
      </c>
      <c r="E24" s="120"/>
      <c r="F24" s="192"/>
      <c r="G24" s="120"/>
      <c r="H24" s="13"/>
      <c r="I24" s="8"/>
      <c r="K24" s="7"/>
      <c r="L24" s="7"/>
      <c r="M24" s="7"/>
    </row>
    <row r="25" spans="1:13" ht="22.5" customHeight="1">
      <c r="A25" s="9"/>
      <c r="B25" s="36"/>
      <c r="C25" s="409" t="s">
        <v>3045</v>
      </c>
      <c r="D25" s="10"/>
      <c r="E25" s="121"/>
      <c r="F25" s="230"/>
      <c r="G25" s="121"/>
      <c r="H25" s="3"/>
      <c r="I25" s="9"/>
      <c r="J25" s="20">
        <v>139</v>
      </c>
      <c r="K25" s="7"/>
      <c r="L25" s="7"/>
      <c r="M25" s="7"/>
    </row>
    <row r="26" spans="1:13" ht="22.5" customHeight="1">
      <c r="A26" s="8">
        <v>5</v>
      </c>
      <c r="B26" s="5" t="s">
        <v>3035</v>
      </c>
      <c r="C26" s="406" t="s">
        <v>3036</v>
      </c>
      <c r="D26" s="5" t="s">
        <v>4957</v>
      </c>
      <c r="E26" s="30">
        <v>1000000</v>
      </c>
      <c r="F26" s="30">
        <v>1000000</v>
      </c>
      <c r="G26" s="30">
        <v>1000000</v>
      </c>
      <c r="H26" s="5" t="s">
        <v>4968</v>
      </c>
      <c r="I26" s="8" t="s">
        <v>2888</v>
      </c>
      <c r="K26" s="12"/>
      <c r="L26" s="12"/>
      <c r="M26" s="12"/>
    </row>
    <row r="27" spans="1:13" ht="22.5" customHeight="1">
      <c r="A27" s="8"/>
      <c r="B27" s="5" t="s">
        <v>3038</v>
      </c>
      <c r="C27" s="406" t="s">
        <v>3039</v>
      </c>
      <c r="D27" s="5" t="s">
        <v>4956</v>
      </c>
      <c r="E27" s="120"/>
      <c r="F27" s="192"/>
      <c r="G27" s="120"/>
      <c r="H27" s="5" t="s">
        <v>4964</v>
      </c>
      <c r="I27" s="8"/>
      <c r="K27" s="12"/>
      <c r="L27" s="12"/>
      <c r="M27" s="12"/>
    </row>
    <row r="28" spans="1:13" ht="22.5" customHeight="1">
      <c r="A28" s="8"/>
      <c r="B28" s="5" t="s">
        <v>3041</v>
      </c>
      <c r="C28" s="406" t="s">
        <v>3042</v>
      </c>
      <c r="D28" s="398" t="s">
        <v>4958</v>
      </c>
      <c r="E28" s="120"/>
      <c r="F28" s="192"/>
      <c r="G28" s="120"/>
      <c r="H28" s="5" t="s">
        <v>4965</v>
      </c>
      <c r="I28" s="8"/>
      <c r="K28" s="12"/>
      <c r="L28" s="12"/>
      <c r="M28" s="12"/>
    </row>
    <row r="29" spans="1:13" ht="22.5" customHeight="1">
      <c r="A29" s="8"/>
      <c r="B29" s="23" t="s">
        <v>3044</v>
      </c>
      <c r="C29" s="406" t="s">
        <v>3045</v>
      </c>
      <c r="D29" s="398" t="s">
        <v>2826</v>
      </c>
      <c r="E29" s="120"/>
      <c r="F29" s="192"/>
      <c r="G29" s="120"/>
      <c r="H29" s="5" t="s">
        <v>4969</v>
      </c>
      <c r="I29" s="8"/>
      <c r="K29" s="12"/>
      <c r="L29" s="12"/>
      <c r="M29" s="12"/>
    </row>
    <row r="30" spans="1:13" ht="22.5" customHeight="1">
      <c r="A30" s="9"/>
      <c r="B30" s="36"/>
      <c r="C30" s="6"/>
      <c r="D30" s="6"/>
      <c r="E30" s="121"/>
      <c r="F30" s="230"/>
      <c r="G30" s="121"/>
      <c r="H30" s="6" t="s">
        <v>4967</v>
      </c>
      <c r="I30" s="9"/>
      <c r="J30" s="617"/>
      <c r="K30" s="12"/>
      <c r="L30" s="12"/>
      <c r="M30" s="12"/>
    </row>
    <row r="31" spans="1:13" ht="22.5" customHeight="1">
      <c r="A31" s="8">
        <v>6</v>
      </c>
      <c r="B31" s="5" t="s">
        <v>3047</v>
      </c>
      <c r="C31" s="406" t="s">
        <v>3036</v>
      </c>
      <c r="D31" s="5" t="s">
        <v>3048</v>
      </c>
      <c r="E31" s="30">
        <v>600000</v>
      </c>
      <c r="F31" s="120" t="s">
        <v>668</v>
      </c>
      <c r="G31" s="120" t="s">
        <v>668</v>
      </c>
      <c r="H31" s="5" t="s">
        <v>4959</v>
      </c>
      <c r="I31" s="8" t="s">
        <v>2888</v>
      </c>
      <c r="K31" s="12"/>
      <c r="L31" s="12"/>
      <c r="M31" s="12"/>
    </row>
    <row r="32" spans="1:13" ht="22.5" customHeight="1">
      <c r="A32" s="8"/>
      <c r="B32" s="5" t="s">
        <v>3049</v>
      </c>
      <c r="C32" s="406" t="s">
        <v>3039</v>
      </c>
      <c r="D32" s="5" t="s">
        <v>3050</v>
      </c>
      <c r="E32" s="120"/>
      <c r="F32" s="120"/>
      <c r="G32" s="120"/>
      <c r="H32" s="5" t="s">
        <v>4960</v>
      </c>
      <c r="I32" s="5"/>
      <c r="K32" s="12"/>
      <c r="L32" s="12"/>
      <c r="M32" s="12"/>
    </row>
    <row r="33" spans="1:13" ht="22.5" customHeight="1">
      <c r="A33" s="8"/>
      <c r="B33" s="1" t="s">
        <v>3051</v>
      </c>
      <c r="C33" s="406" t="s">
        <v>3042</v>
      </c>
      <c r="D33" s="5" t="s">
        <v>3052</v>
      </c>
      <c r="E33" s="120"/>
      <c r="F33" s="120"/>
      <c r="G33" s="120"/>
      <c r="H33" s="5" t="s">
        <v>4961</v>
      </c>
      <c r="I33" s="5"/>
      <c r="K33" s="12"/>
      <c r="L33" s="12"/>
      <c r="M33" s="12"/>
    </row>
    <row r="34" spans="1:13" ht="22.5" customHeight="1">
      <c r="A34" s="8"/>
      <c r="B34" s="5" t="s">
        <v>3053</v>
      </c>
      <c r="C34" s="406" t="s">
        <v>3045</v>
      </c>
      <c r="D34" s="5" t="s">
        <v>3054</v>
      </c>
      <c r="E34" s="120"/>
      <c r="F34" s="120"/>
      <c r="G34" s="120"/>
      <c r="H34" s="5" t="s">
        <v>4962</v>
      </c>
      <c r="I34" s="5"/>
      <c r="K34" s="12"/>
      <c r="L34" s="12"/>
      <c r="M34" s="12"/>
    </row>
    <row r="35" spans="1:13" ht="22.5" customHeight="1">
      <c r="A35" s="8"/>
      <c r="B35" s="5"/>
      <c r="C35" s="406"/>
      <c r="D35" s="5" t="s">
        <v>2826</v>
      </c>
      <c r="E35" s="120"/>
      <c r="F35" s="120"/>
      <c r="G35" s="120"/>
      <c r="H35" s="5" t="s">
        <v>4963</v>
      </c>
      <c r="I35" s="5"/>
      <c r="K35" s="12"/>
      <c r="L35" s="12"/>
      <c r="M35" s="12"/>
    </row>
    <row r="36" spans="1:13" ht="22.5" customHeight="1">
      <c r="A36" s="8"/>
      <c r="B36" s="5"/>
      <c r="C36" s="406"/>
      <c r="D36" s="5"/>
      <c r="E36" s="120"/>
      <c r="F36" s="120"/>
      <c r="G36" s="120"/>
      <c r="H36" s="5"/>
      <c r="I36" s="5"/>
      <c r="K36" s="12"/>
      <c r="L36" s="12"/>
      <c r="M36" s="12"/>
    </row>
    <row r="37" spans="1:13" ht="22.5" customHeight="1">
      <c r="A37" s="9"/>
      <c r="B37" s="6"/>
      <c r="C37" s="6"/>
      <c r="D37" s="6"/>
      <c r="E37" s="419"/>
      <c r="F37" s="121"/>
      <c r="G37" s="121"/>
      <c r="H37" s="6"/>
      <c r="I37" s="6"/>
      <c r="K37" s="12"/>
      <c r="L37" s="12"/>
      <c r="M37" s="12"/>
    </row>
    <row r="38" spans="1:13" ht="22.5" customHeight="1">
      <c r="A38" s="8">
        <v>7</v>
      </c>
      <c r="B38" s="5" t="s">
        <v>3055</v>
      </c>
      <c r="C38" s="5" t="s">
        <v>3056</v>
      </c>
      <c r="D38" s="5" t="s">
        <v>3057</v>
      </c>
      <c r="E38" s="30">
        <v>300000</v>
      </c>
      <c r="F38" s="30">
        <v>300000</v>
      </c>
      <c r="G38" s="30">
        <v>300000</v>
      </c>
      <c r="H38" s="5" t="s">
        <v>3058</v>
      </c>
      <c r="I38" s="8" t="s">
        <v>2888</v>
      </c>
      <c r="K38" s="12"/>
      <c r="L38" s="12"/>
      <c r="M38" s="12"/>
    </row>
    <row r="39" spans="1:13" ht="22.5" customHeight="1">
      <c r="A39" s="8"/>
      <c r="B39" s="5" t="s">
        <v>3059</v>
      </c>
      <c r="C39" s="5" t="s">
        <v>2936</v>
      </c>
      <c r="D39" s="5" t="s">
        <v>3060</v>
      </c>
      <c r="E39" s="120"/>
      <c r="F39" s="120"/>
      <c r="G39" s="120"/>
      <c r="H39" s="5" t="s">
        <v>3061</v>
      </c>
      <c r="I39" s="8"/>
      <c r="K39" s="12"/>
      <c r="L39" s="12"/>
      <c r="M39" s="12"/>
    </row>
    <row r="40" spans="1:13" ht="22.5" customHeight="1">
      <c r="A40" s="8"/>
      <c r="B40" s="5" t="s">
        <v>3062</v>
      </c>
      <c r="C40" s="5"/>
      <c r="D40" s="5" t="s">
        <v>2826</v>
      </c>
      <c r="E40" s="120"/>
      <c r="F40" s="120"/>
      <c r="G40" s="120"/>
      <c r="H40" s="5"/>
      <c r="I40" s="8"/>
      <c r="K40" s="12"/>
      <c r="L40" s="12"/>
      <c r="M40" s="12"/>
    </row>
    <row r="41" spans="1:13" ht="22.5" customHeight="1">
      <c r="A41" s="8"/>
      <c r="B41" s="5"/>
      <c r="C41" s="5"/>
      <c r="D41" s="5"/>
      <c r="E41" s="120"/>
      <c r="F41" s="120"/>
      <c r="G41" s="120"/>
      <c r="H41" s="5"/>
      <c r="I41" s="8"/>
      <c r="K41" s="12"/>
      <c r="L41" s="12"/>
      <c r="M41" s="12"/>
    </row>
    <row r="42" spans="1:13" ht="22.5" customHeight="1">
      <c r="A42" s="9"/>
      <c r="B42" s="6"/>
      <c r="C42" s="6"/>
      <c r="D42" s="6"/>
      <c r="E42" s="121"/>
      <c r="F42" s="121"/>
      <c r="G42" s="121"/>
      <c r="H42" s="6"/>
      <c r="I42" s="6"/>
      <c r="J42" s="20">
        <v>140</v>
      </c>
      <c r="K42" s="12"/>
      <c r="L42" s="12"/>
      <c r="M42" s="12"/>
    </row>
    <row r="43" spans="1:13" ht="22.5" customHeight="1">
      <c r="A43" s="19">
        <v>8</v>
      </c>
      <c r="B43" s="4" t="s">
        <v>3063</v>
      </c>
      <c r="C43" s="411" t="s">
        <v>3036</v>
      </c>
      <c r="D43" s="4" t="s">
        <v>3064</v>
      </c>
      <c r="E43" s="118">
        <v>300000</v>
      </c>
      <c r="F43" s="118" t="s">
        <v>668</v>
      </c>
      <c r="G43" s="546" t="s">
        <v>668</v>
      </c>
      <c r="H43" s="4" t="s">
        <v>3058</v>
      </c>
      <c r="I43" s="19" t="s">
        <v>2888</v>
      </c>
      <c r="K43" s="12"/>
      <c r="L43" s="12"/>
      <c r="M43" s="12"/>
    </row>
    <row r="44" spans="1:13" ht="22.5" customHeight="1">
      <c r="A44" s="8"/>
      <c r="B44" s="5" t="s">
        <v>3065</v>
      </c>
      <c r="C44" s="406" t="s">
        <v>3039</v>
      </c>
      <c r="D44" s="5" t="s">
        <v>3066</v>
      </c>
      <c r="E44" s="120"/>
      <c r="F44" s="120"/>
      <c r="G44" s="120"/>
      <c r="H44" s="5" t="s">
        <v>3061</v>
      </c>
      <c r="I44" s="5"/>
      <c r="K44" s="12"/>
      <c r="L44" s="12"/>
      <c r="M44" s="12"/>
    </row>
    <row r="45" spans="1:13" ht="22.5" customHeight="1">
      <c r="A45" s="8"/>
      <c r="B45" s="5" t="s">
        <v>3067</v>
      </c>
      <c r="C45" s="406"/>
      <c r="D45" s="5" t="s">
        <v>2826</v>
      </c>
      <c r="E45" s="120"/>
      <c r="F45" s="120"/>
      <c r="G45" s="120"/>
      <c r="H45" s="5"/>
      <c r="I45" s="5"/>
      <c r="K45" s="12"/>
      <c r="L45" s="12"/>
      <c r="M45" s="12"/>
    </row>
    <row r="46" spans="1:9" ht="22.5" customHeight="1">
      <c r="A46" s="8"/>
      <c r="B46" s="5"/>
      <c r="C46" s="406"/>
      <c r="D46" s="5"/>
      <c r="E46" s="120"/>
      <c r="F46" s="120"/>
      <c r="G46" s="120"/>
      <c r="H46" s="5"/>
      <c r="I46" s="5"/>
    </row>
    <row r="47" spans="1:10" ht="22.5" customHeight="1">
      <c r="A47" s="8"/>
      <c r="B47" s="5"/>
      <c r="C47" s="406"/>
      <c r="D47" s="5"/>
      <c r="E47" s="120"/>
      <c r="F47" s="120"/>
      <c r="G47" s="120"/>
      <c r="H47" s="5"/>
      <c r="I47" s="5"/>
      <c r="J47" s="55"/>
    </row>
    <row r="48" spans="1:10" ht="22.5" customHeight="1">
      <c r="A48" s="207">
        <v>9</v>
      </c>
      <c r="B48" s="4" t="s">
        <v>3047</v>
      </c>
      <c r="C48" s="370" t="s">
        <v>3036</v>
      </c>
      <c r="D48" s="4" t="s">
        <v>3068</v>
      </c>
      <c r="E48" s="226">
        <v>896000</v>
      </c>
      <c r="F48" s="546" t="s">
        <v>668</v>
      </c>
      <c r="G48" s="564" t="s">
        <v>668</v>
      </c>
      <c r="H48" s="4" t="s">
        <v>4970</v>
      </c>
      <c r="I48" s="126" t="s">
        <v>2888</v>
      </c>
      <c r="J48" s="55"/>
    </row>
    <row r="49" spans="1:10" ht="22.5" customHeight="1">
      <c r="A49" s="25"/>
      <c r="B49" s="5" t="s">
        <v>3069</v>
      </c>
      <c r="C49" s="168" t="s">
        <v>3039</v>
      </c>
      <c r="D49" s="5" t="s">
        <v>3070</v>
      </c>
      <c r="E49" s="192"/>
      <c r="F49" s="120"/>
      <c r="G49" s="192"/>
      <c r="H49" s="5" t="s">
        <v>4971</v>
      </c>
      <c r="I49" s="38"/>
      <c r="J49" s="55"/>
    </row>
    <row r="50" spans="1:10" ht="22.5" customHeight="1">
      <c r="A50" s="25"/>
      <c r="B50" s="5" t="s">
        <v>3071</v>
      </c>
      <c r="C50" s="168" t="s">
        <v>3042</v>
      </c>
      <c r="D50" s="5" t="s">
        <v>3052</v>
      </c>
      <c r="E50" s="192"/>
      <c r="F50" s="120"/>
      <c r="G50" s="192"/>
      <c r="H50" s="5" t="s">
        <v>4965</v>
      </c>
      <c r="I50" s="38"/>
      <c r="J50" s="55"/>
    </row>
    <row r="51" spans="1:10" ht="22.5" customHeight="1">
      <c r="A51" s="25"/>
      <c r="B51" s="5" t="s">
        <v>3072</v>
      </c>
      <c r="C51" s="168" t="s">
        <v>3045</v>
      </c>
      <c r="D51" s="5" t="s">
        <v>3073</v>
      </c>
      <c r="E51" s="192"/>
      <c r="F51" s="120"/>
      <c r="G51" s="192"/>
      <c r="H51" s="5" t="s">
        <v>4969</v>
      </c>
      <c r="I51" s="38"/>
      <c r="J51" s="55"/>
    </row>
    <row r="52" spans="1:10" ht="22.5" customHeight="1">
      <c r="A52" s="25"/>
      <c r="B52" s="5"/>
      <c r="C52" s="13"/>
      <c r="D52" s="5" t="s">
        <v>2826</v>
      </c>
      <c r="E52" s="164"/>
      <c r="F52" s="120"/>
      <c r="G52" s="192"/>
      <c r="H52" s="5" t="s">
        <v>4967</v>
      </c>
      <c r="I52" s="38"/>
      <c r="J52" s="55"/>
    </row>
    <row r="53" spans="1:10" ht="22.5" customHeight="1">
      <c r="A53" s="25"/>
      <c r="B53" s="5"/>
      <c r="C53" s="13"/>
      <c r="D53" s="5"/>
      <c r="E53" s="164"/>
      <c r="F53" s="120"/>
      <c r="G53" s="192"/>
      <c r="H53" s="5"/>
      <c r="I53" s="38"/>
      <c r="J53" s="55"/>
    </row>
    <row r="54" spans="1:10" ht="22.5" customHeight="1">
      <c r="A54" s="207">
        <v>10</v>
      </c>
      <c r="B54" s="4" t="s">
        <v>3047</v>
      </c>
      <c r="C54" s="370" t="s">
        <v>3036</v>
      </c>
      <c r="D54" s="4" t="s">
        <v>3074</v>
      </c>
      <c r="E54" s="226">
        <v>660000</v>
      </c>
      <c r="F54" s="546" t="s">
        <v>668</v>
      </c>
      <c r="G54" s="564" t="s">
        <v>668</v>
      </c>
      <c r="H54" s="4" t="s">
        <v>4970</v>
      </c>
      <c r="I54" s="126" t="s">
        <v>2888</v>
      </c>
      <c r="J54" s="55"/>
    </row>
    <row r="55" spans="1:10" ht="22.5" customHeight="1">
      <c r="A55" s="25"/>
      <c r="B55" s="5" t="s">
        <v>3075</v>
      </c>
      <c r="C55" s="168" t="s">
        <v>3039</v>
      </c>
      <c r="D55" s="5" t="s">
        <v>3076</v>
      </c>
      <c r="E55" s="192"/>
      <c r="F55" s="120"/>
      <c r="G55" s="192"/>
      <c r="H55" s="5" t="s">
        <v>4972</v>
      </c>
      <c r="I55" s="38"/>
      <c r="J55" s="55"/>
    </row>
    <row r="56" spans="1:10" ht="22.5" customHeight="1">
      <c r="A56" s="25"/>
      <c r="B56" s="5" t="s">
        <v>3077</v>
      </c>
      <c r="C56" s="168" t="s">
        <v>3042</v>
      </c>
      <c r="D56" s="5" t="s">
        <v>3052</v>
      </c>
      <c r="E56" s="192"/>
      <c r="F56" s="120"/>
      <c r="G56" s="192"/>
      <c r="H56" s="5" t="s">
        <v>4965</v>
      </c>
      <c r="I56" s="38"/>
      <c r="J56" s="55"/>
    </row>
    <row r="57" spans="1:10" ht="22.5" customHeight="1">
      <c r="A57" s="25"/>
      <c r="B57" s="5"/>
      <c r="C57" s="168" t="s">
        <v>3045</v>
      </c>
      <c r="D57" s="5" t="s">
        <v>3078</v>
      </c>
      <c r="E57" s="192"/>
      <c r="F57" s="120"/>
      <c r="G57" s="192"/>
      <c r="H57" s="5" t="s">
        <v>4966</v>
      </c>
      <c r="I57" s="38"/>
      <c r="J57" s="55"/>
    </row>
    <row r="58" spans="1:10" ht="22.5" customHeight="1">
      <c r="A58" s="25"/>
      <c r="B58" s="5"/>
      <c r="C58" s="168"/>
      <c r="D58" s="5" t="s">
        <v>2826</v>
      </c>
      <c r="E58" s="192"/>
      <c r="F58" s="120"/>
      <c r="G58" s="192"/>
      <c r="H58" s="5" t="s">
        <v>3665</v>
      </c>
      <c r="I58" s="38"/>
      <c r="J58" s="55"/>
    </row>
    <row r="59" spans="1:10" ht="22.5" customHeight="1">
      <c r="A59" s="47"/>
      <c r="B59" s="6"/>
      <c r="C59" s="369"/>
      <c r="D59" s="6"/>
      <c r="E59" s="230"/>
      <c r="F59" s="121"/>
      <c r="G59" s="230"/>
      <c r="H59" s="6"/>
      <c r="I59" s="48"/>
      <c r="J59" s="20">
        <v>141</v>
      </c>
    </row>
    <row r="60" spans="1:10" ht="22.5" customHeight="1">
      <c r="A60" s="207">
        <v>11</v>
      </c>
      <c r="B60" s="4" t="s">
        <v>3047</v>
      </c>
      <c r="C60" s="370" t="s">
        <v>3036</v>
      </c>
      <c r="D60" s="4" t="s">
        <v>3068</v>
      </c>
      <c r="E60" s="226">
        <v>660000</v>
      </c>
      <c r="F60" s="546" t="s">
        <v>668</v>
      </c>
      <c r="G60" s="564" t="s">
        <v>668</v>
      </c>
      <c r="H60" s="4" t="s">
        <v>3037</v>
      </c>
      <c r="I60" s="126" t="s">
        <v>2888</v>
      </c>
      <c r="J60" s="55"/>
    </row>
    <row r="61" spans="1:10" ht="22.5" customHeight="1">
      <c r="A61" s="25"/>
      <c r="B61" s="5" t="s">
        <v>3079</v>
      </c>
      <c r="C61" s="168" t="s">
        <v>3039</v>
      </c>
      <c r="D61" s="5" t="s">
        <v>3080</v>
      </c>
      <c r="E61" s="192"/>
      <c r="F61" s="120"/>
      <c r="G61" s="192"/>
      <c r="H61" s="5" t="s">
        <v>3040</v>
      </c>
      <c r="I61" s="38"/>
      <c r="J61" s="55"/>
    </row>
    <row r="62" spans="1:10" ht="22.5" customHeight="1">
      <c r="A62" s="25"/>
      <c r="B62" s="5" t="s">
        <v>3081</v>
      </c>
      <c r="C62" s="168" t="s">
        <v>3042</v>
      </c>
      <c r="D62" s="5" t="s">
        <v>3052</v>
      </c>
      <c r="E62" s="192"/>
      <c r="F62" s="120"/>
      <c r="G62" s="192"/>
      <c r="H62" s="5" t="s">
        <v>3043</v>
      </c>
      <c r="I62" s="38"/>
      <c r="J62" s="55"/>
    </row>
    <row r="63" spans="1:10" ht="22.5" customHeight="1">
      <c r="A63" s="25"/>
      <c r="B63" s="5"/>
      <c r="C63" s="168" t="s">
        <v>3045</v>
      </c>
      <c r="D63" s="5" t="s">
        <v>3078</v>
      </c>
      <c r="E63" s="192"/>
      <c r="F63" s="120"/>
      <c r="G63" s="192"/>
      <c r="H63" s="5" t="s">
        <v>3046</v>
      </c>
      <c r="I63" s="38"/>
      <c r="J63" s="55"/>
    </row>
    <row r="64" spans="1:10" ht="22.5" customHeight="1">
      <c r="A64" s="25"/>
      <c r="B64" s="5"/>
      <c r="C64" s="168"/>
      <c r="D64" s="5" t="s">
        <v>2826</v>
      </c>
      <c r="E64" s="192"/>
      <c r="F64" s="120"/>
      <c r="G64" s="192"/>
      <c r="H64" s="5"/>
      <c r="I64" s="38"/>
      <c r="J64" s="55"/>
    </row>
    <row r="65" spans="1:10" ht="22.5" customHeight="1">
      <c r="A65" s="25"/>
      <c r="B65" s="5"/>
      <c r="C65" s="168"/>
      <c r="D65" s="5"/>
      <c r="E65" s="192"/>
      <c r="F65" s="120"/>
      <c r="G65" s="192"/>
      <c r="H65" s="5"/>
      <c r="I65" s="38"/>
      <c r="J65" s="55"/>
    </row>
    <row r="66" spans="1:10" ht="22.5" customHeight="1">
      <c r="A66" s="207">
        <v>12</v>
      </c>
      <c r="B66" s="4" t="s">
        <v>3047</v>
      </c>
      <c r="C66" s="370" t="s">
        <v>3036</v>
      </c>
      <c r="D66" s="4" t="s">
        <v>3068</v>
      </c>
      <c r="E66" s="226">
        <v>468000</v>
      </c>
      <c r="F66" s="546" t="s">
        <v>668</v>
      </c>
      <c r="G66" s="564" t="s">
        <v>668</v>
      </c>
      <c r="H66" s="4" t="s">
        <v>3037</v>
      </c>
      <c r="I66" s="126" t="s">
        <v>2888</v>
      </c>
      <c r="J66" s="55"/>
    </row>
    <row r="67" spans="1:10" ht="22.5" customHeight="1">
      <c r="A67" s="25"/>
      <c r="B67" s="5" t="s">
        <v>3082</v>
      </c>
      <c r="C67" s="168" t="s">
        <v>3039</v>
      </c>
      <c r="D67" s="5" t="s">
        <v>3083</v>
      </c>
      <c r="E67" s="192"/>
      <c r="F67" s="120"/>
      <c r="G67" s="192"/>
      <c r="H67" s="5" t="s">
        <v>3040</v>
      </c>
      <c r="I67" s="38"/>
      <c r="J67" s="55"/>
    </row>
    <row r="68" spans="1:10" ht="22.5" customHeight="1">
      <c r="A68" s="25"/>
      <c r="B68" s="5" t="s">
        <v>3084</v>
      </c>
      <c r="C68" s="168" t="s">
        <v>3042</v>
      </c>
      <c r="D68" s="5" t="s">
        <v>3052</v>
      </c>
      <c r="E68" s="192"/>
      <c r="F68" s="120"/>
      <c r="G68" s="192"/>
      <c r="H68" s="5" t="s">
        <v>3043</v>
      </c>
      <c r="I68" s="38"/>
      <c r="J68" s="55"/>
    </row>
    <row r="69" spans="1:10" ht="22.5" customHeight="1">
      <c r="A69" s="25"/>
      <c r="B69" s="5" t="s">
        <v>3077</v>
      </c>
      <c r="C69" s="168" t="s">
        <v>3045</v>
      </c>
      <c r="D69" s="5" t="s">
        <v>3085</v>
      </c>
      <c r="E69" s="192"/>
      <c r="F69" s="120"/>
      <c r="G69" s="192"/>
      <c r="H69" s="5" t="s">
        <v>3046</v>
      </c>
      <c r="I69" s="38"/>
      <c r="J69" s="55"/>
    </row>
    <row r="70" spans="1:10" ht="22.5" customHeight="1">
      <c r="A70" s="25"/>
      <c r="B70" s="5"/>
      <c r="C70" s="168"/>
      <c r="D70" s="5" t="s">
        <v>2826</v>
      </c>
      <c r="E70" s="192"/>
      <c r="F70" s="120"/>
      <c r="G70" s="192"/>
      <c r="H70" s="5"/>
      <c r="I70" s="38"/>
      <c r="J70" s="55"/>
    </row>
    <row r="71" spans="1:10" ht="22.5" customHeight="1">
      <c r="A71" s="47"/>
      <c r="B71" s="6"/>
      <c r="C71" s="369"/>
      <c r="D71" s="6"/>
      <c r="E71" s="230"/>
      <c r="F71" s="121"/>
      <c r="G71" s="230"/>
      <c r="H71" s="6"/>
      <c r="I71" s="48"/>
      <c r="J71" s="55"/>
    </row>
    <row r="72" spans="1:10" ht="22.5" customHeight="1">
      <c r="A72" s="19">
        <v>13</v>
      </c>
      <c r="B72" s="4" t="s">
        <v>3047</v>
      </c>
      <c r="C72" s="411" t="s">
        <v>3036</v>
      </c>
      <c r="D72" s="4" t="s">
        <v>3074</v>
      </c>
      <c r="E72" s="118">
        <v>220000</v>
      </c>
      <c r="F72" s="546" t="s">
        <v>668</v>
      </c>
      <c r="G72" s="546" t="s">
        <v>668</v>
      </c>
      <c r="H72" s="4" t="s">
        <v>3037</v>
      </c>
      <c r="I72" s="19" t="s">
        <v>2888</v>
      </c>
      <c r="J72" s="55"/>
    </row>
    <row r="73" spans="1:10" ht="22.5" customHeight="1">
      <c r="A73" s="8"/>
      <c r="B73" s="5" t="s">
        <v>3086</v>
      </c>
      <c r="C73" s="406" t="s">
        <v>3039</v>
      </c>
      <c r="D73" s="5" t="s">
        <v>3087</v>
      </c>
      <c r="E73" s="120"/>
      <c r="F73" s="120"/>
      <c r="G73" s="120"/>
      <c r="H73" s="5" t="s">
        <v>3040</v>
      </c>
      <c r="I73" s="5"/>
      <c r="J73" s="55"/>
    </row>
    <row r="74" spans="1:10" ht="22.5" customHeight="1">
      <c r="A74" s="8"/>
      <c r="B74" s="5" t="s">
        <v>3072</v>
      </c>
      <c r="C74" s="406" t="s">
        <v>3042</v>
      </c>
      <c r="D74" s="5" t="s">
        <v>3052</v>
      </c>
      <c r="E74" s="120"/>
      <c r="F74" s="120"/>
      <c r="G74" s="120"/>
      <c r="H74" s="5" t="s">
        <v>3043</v>
      </c>
      <c r="I74" s="5"/>
      <c r="J74" s="55"/>
    </row>
    <row r="75" spans="1:10" ht="22.5" customHeight="1">
      <c r="A75" s="8"/>
      <c r="B75" s="5"/>
      <c r="C75" s="406" t="s">
        <v>3045</v>
      </c>
      <c r="D75" s="5" t="s">
        <v>3088</v>
      </c>
      <c r="E75" s="120"/>
      <c r="F75" s="30"/>
      <c r="G75" s="120"/>
      <c r="H75" s="5" t="s">
        <v>3046</v>
      </c>
      <c r="I75" s="5"/>
      <c r="J75" s="55"/>
    </row>
    <row r="76" spans="1:10" ht="22.5" customHeight="1">
      <c r="A76" s="9"/>
      <c r="B76" s="6"/>
      <c r="C76" s="409"/>
      <c r="D76" s="6" t="s">
        <v>2826</v>
      </c>
      <c r="E76" s="121"/>
      <c r="F76" s="419"/>
      <c r="G76" s="121"/>
      <c r="H76" s="6"/>
      <c r="I76" s="6"/>
      <c r="J76" s="20">
        <v>142</v>
      </c>
    </row>
    <row r="77" spans="1:10" ht="22.5" customHeight="1">
      <c r="A77" s="19">
        <v>14</v>
      </c>
      <c r="B77" s="4" t="s">
        <v>3047</v>
      </c>
      <c r="C77" s="370" t="s">
        <v>3036</v>
      </c>
      <c r="D77" s="4" t="s">
        <v>3074</v>
      </c>
      <c r="E77" s="226">
        <v>176000</v>
      </c>
      <c r="F77" s="546" t="s">
        <v>668</v>
      </c>
      <c r="G77" s="564" t="s">
        <v>668</v>
      </c>
      <c r="H77" s="4" t="s">
        <v>3037</v>
      </c>
      <c r="I77" s="126" t="s">
        <v>2888</v>
      </c>
      <c r="J77" s="55"/>
    </row>
    <row r="78" spans="1:10" ht="22.5" customHeight="1">
      <c r="A78" s="8"/>
      <c r="B78" s="5" t="s">
        <v>3089</v>
      </c>
      <c r="C78" s="168" t="s">
        <v>3039</v>
      </c>
      <c r="D78" s="5" t="s">
        <v>3090</v>
      </c>
      <c r="E78" s="192"/>
      <c r="F78" s="120"/>
      <c r="G78" s="192"/>
      <c r="H78" s="5" t="s">
        <v>3040</v>
      </c>
      <c r="I78" s="38"/>
      <c r="J78" s="55"/>
    </row>
    <row r="79" spans="1:10" ht="22.5" customHeight="1">
      <c r="A79" s="8"/>
      <c r="B79" s="5" t="s">
        <v>3091</v>
      </c>
      <c r="C79" s="168" t="s">
        <v>3042</v>
      </c>
      <c r="D79" s="5" t="s">
        <v>3052</v>
      </c>
      <c r="E79" s="192"/>
      <c r="F79" s="120"/>
      <c r="G79" s="192"/>
      <c r="H79" s="5" t="s">
        <v>3043</v>
      </c>
      <c r="I79" s="38"/>
      <c r="J79" s="55"/>
    </row>
    <row r="80" spans="1:10" ht="22.5" customHeight="1">
      <c r="A80" s="8"/>
      <c r="B80" s="5" t="s">
        <v>3067</v>
      </c>
      <c r="C80" s="168" t="s">
        <v>3045</v>
      </c>
      <c r="D80" s="5" t="s">
        <v>3092</v>
      </c>
      <c r="E80" s="192"/>
      <c r="F80" s="120"/>
      <c r="G80" s="192"/>
      <c r="H80" s="5" t="s">
        <v>3046</v>
      </c>
      <c r="I80" s="38"/>
      <c r="J80" s="55"/>
    </row>
    <row r="81" spans="1:10" ht="22.5" customHeight="1">
      <c r="A81" s="9"/>
      <c r="B81" s="6"/>
      <c r="C81" s="369"/>
      <c r="D81" s="6" t="s">
        <v>2826</v>
      </c>
      <c r="E81" s="230"/>
      <c r="F81" s="121"/>
      <c r="G81" s="230"/>
      <c r="H81" s="6"/>
      <c r="I81" s="48"/>
      <c r="J81" s="55"/>
    </row>
    <row r="82" spans="1:9" ht="22.5" customHeight="1">
      <c r="A82" s="8">
        <v>15</v>
      </c>
      <c r="B82" s="5" t="s">
        <v>3173</v>
      </c>
      <c r="C82" s="406" t="s">
        <v>3036</v>
      </c>
      <c r="D82" s="13" t="s">
        <v>3174</v>
      </c>
      <c r="E82" s="319">
        <v>400000</v>
      </c>
      <c r="F82" s="120" t="s">
        <v>668</v>
      </c>
      <c r="G82" s="120" t="s">
        <v>668</v>
      </c>
      <c r="H82" s="5" t="s">
        <v>3168</v>
      </c>
      <c r="I82" s="8" t="s">
        <v>2888</v>
      </c>
    </row>
    <row r="83" spans="1:9" ht="22.5" customHeight="1">
      <c r="A83" s="8"/>
      <c r="B83" s="5" t="s">
        <v>3175</v>
      </c>
      <c r="C83" s="406" t="s">
        <v>3039</v>
      </c>
      <c r="D83" s="5" t="s">
        <v>3176</v>
      </c>
      <c r="E83" s="120"/>
      <c r="F83" s="120"/>
      <c r="G83" s="120"/>
      <c r="H83" s="5" t="s">
        <v>3171</v>
      </c>
      <c r="I83" s="5"/>
    </row>
    <row r="84" spans="1:9" ht="22.5" customHeight="1">
      <c r="A84" s="9"/>
      <c r="B84" s="6" t="s">
        <v>3117</v>
      </c>
      <c r="C84" s="6"/>
      <c r="D84" s="6" t="s">
        <v>2826</v>
      </c>
      <c r="E84" s="121"/>
      <c r="F84" s="121"/>
      <c r="G84" s="121"/>
      <c r="H84" s="6"/>
      <c r="I84" s="6"/>
    </row>
    <row r="85" spans="1:9" ht="22.5" customHeight="1">
      <c r="A85" s="8">
        <v>16</v>
      </c>
      <c r="B85" s="5" t="s">
        <v>3187</v>
      </c>
      <c r="C85" s="406" t="s">
        <v>3036</v>
      </c>
      <c r="D85" s="5" t="s">
        <v>3188</v>
      </c>
      <c r="E85" s="30">
        <v>1000000</v>
      </c>
      <c r="F85" s="30">
        <v>1000000</v>
      </c>
      <c r="G85" s="30">
        <v>1000000</v>
      </c>
      <c r="H85" s="5" t="s">
        <v>3037</v>
      </c>
      <c r="I85" s="8" t="s">
        <v>2888</v>
      </c>
    </row>
    <row r="86" spans="1:9" ht="22.5" customHeight="1">
      <c r="A86" s="8"/>
      <c r="B86" s="24" t="s">
        <v>3189</v>
      </c>
      <c r="C86" s="406" t="s">
        <v>3039</v>
      </c>
      <c r="D86" s="24" t="s">
        <v>3190</v>
      </c>
      <c r="E86" s="120"/>
      <c r="F86" s="120"/>
      <c r="G86" s="120"/>
      <c r="H86" s="5" t="s">
        <v>3040</v>
      </c>
      <c r="I86" s="5"/>
    </row>
    <row r="87" spans="1:9" ht="22.5" customHeight="1">
      <c r="A87" s="8"/>
      <c r="B87" s="5" t="s">
        <v>3191</v>
      </c>
      <c r="C87" s="406"/>
      <c r="D87" s="5" t="s">
        <v>3192</v>
      </c>
      <c r="E87" s="120"/>
      <c r="F87" s="120"/>
      <c r="G87" s="120"/>
      <c r="H87" s="5" t="s">
        <v>3043</v>
      </c>
      <c r="I87" s="5"/>
    </row>
    <row r="88" spans="1:9" ht="22.5" customHeight="1">
      <c r="A88" s="9"/>
      <c r="B88" s="6" t="s">
        <v>3193</v>
      </c>
      <c r="C88" s="409"/>
      <c r="D88" s="6" t="s">
        <v>3194</v>
      </c>
      <c r="E88" s="121"/>
      <c r="F88" s="121"/>
      <c r="G88" s="121"/>
      <c r="H88" s="6" t="s">
        <v>3046</v>
      </c>
      <c r="I88" s="6"/>
    </row>
    <row r="89" spans="1:9" ht="22.5" customHeight="1">
      <c r="A89" s="8">
        <v>17</v>
      </c>
      <c r="B89" s="5" t="s">
        <v>3195</v>
      </c>
      <c r="C89" s="5" t="s">
        <v>3196</v>
      </c>
      <c r="D89" s="5" t="s">
        <v>3195</v>
      </c>
      <c r="E89" s="30">
        <v>500000</v>
      </c>
      <c r="F89" s="30">
        <v>500000</v>
      </c>
      <c r="G89" s="30">
        <v>500000</v>
      </c>
      <c r="H89" s="5" t="s">
        <v>3197</v>
      </c>
      <c r="I89" s="8" t="s">
        <v>2888</v>
      </c>
    </row>
    <row r="90" spans="1:9" ht="22.5" customHeight="1">
      <c r="A90" s="8"/>
      <c r="B90" s="5" t="s">
        <v>3198</v>
      </c>
      <c r="C90" s="5" t="s">
        <v>3199</v>
      </c>
      <c r="D90" s="5" t="s">
        <v>3200</v>
      </c>
      <c r="E90" s="120"/>
      <c r="F90" s="120"/>
      <c r="G90" s="120"/>
      <c r="H90" s="5" t="s">
        <v>3201</v>
      </c>
      <c r="I90" s="5"/>
    </row>
    <row r="91" spans="1:9" ht="22.5" customHeight="1">
      <c r="A91" s="8"/>
      <c r="B91" s="5" t="s">
        <v>3202</v>
      </c>
      <c r="C91" s="5"/>
      <c r="D91" s="5" t="s">
        <v>3203</v>
      </c>
      <c r="E91" s="120"/>
      <c r="F91" s="120"/>
      <c r="G91" s="120"/>
      <c r="H91" s="5"/>
      <c r="I91" s="5"/>
    </row>
    <row r="92" spans="1:9" ht="22.5" customHeight="1">
      <c r="A92" s="8"/>
      <c r="B92" s="5" t="s">
        <v>3204</v>
      </c>
      <c r="C92" s="5"/>
      <c r="D92" s="5"/>
      <c r="E92" s="120"/>
      <c r="F92" s="120"/>
      <c r="G92" s="120"/>
      <c r="H92" s="5"/>
      <c r="I92" s="5"/>
    </row>
    <row r="93" spans="1:10" ht="22.5" customHeight="1">
      <c r="A93" s="9"/>
      <c r="B93" s="6"/>
      <c r="C93" s="6"/>
      <c r="D93" s="6"/>
      <c r="E93" s="121"/>
      <c r="F93" s="121"/>
      <c r="G93" s="121"/>
      <c r="H93" s="6"/>
      <c r="I93" s="6"/>
      <c r="J93" s="20">
        <v>143</v>
      </c>
    </row>
    <row r="94" spans="1:9" ht="22.5" customHeight="1">
      <c r="A94" s="19">
        <v>18</v>
      </c>
      <c r="B94" s="4" t="s">
        <v>3205</v>
      </c>
      <c r="C94" s="4" t="s">
        <v>3206</v>
      </c>
      <c r="D94" s="4" t="s">
        <v>3207</v>
      </c>
      <c r="E94" s="118">
        <v>500000</v>
      </c>
      <c r="F94" s="118">
        <v>500000</v>
      </c>
      <c r="G94" s="118">
        <v>500000</v>
      </c>
      <c r="H94" s="4" t="s">
        <v>3208</v>
      </c>
      <c r="I94" s="19" t="s">
        <v>2888</v>
      </c>
    </row>
    <row r="95" spans="1:9" ht="22.5" customHeight="1">
      <c r="A95" s="8"/>
      <c r="B95" s="5" t="s">
        <v>605</v>
      </c>
      <c r="C95" s="5" t="s">
        <v>3209</v>
      </c>
      <c r="D95" s="5" t="s">
        <v>3210</v>
      </c>
      <c r="E95" s="120"/>
      <c r="F95" s="120"/>
      <c r="G95" s="120"/>
      <c r="H95" s="5" t="s">
        <v>3211</v>
      </c>
      <c r="I95" s="5"/>
    </row>
    <row r="96" spans="1:9" ht="22.5" customHeight="1">
      <c r="A96" s="8"/>
      <c r="B96" s="5" t="s">
        <v>3212</v>
      </c>
      <c r="C96" s="5" t="s">
        <v>3213</v>
      </c>
      <c r="D96" s="5" t="s">
        <v>3214</v>
      </c>
      <c r="E96" s="120"/>
      <c r="F96" s="120"/>
      <c r="G96" s="120"/>
      <c r="H96" s="5" t="s">
        <v>3215</v>
      </c>
      <c r="I96" s="5"/>
    </row>
    <row r="97" spans="1:10" ht="22.5" customHeight="1">
      <c r="A97" s="8"/>
      <c r="B97" s="5" t="s">
        <v>3216</v>
      </c>
      <c r="C97" s="5"/>
      <c r="D97" s="5"/>
      <c r="E97" s="120"/>
      <c r="F97" s="120"/>
      <c r="G97" s="120"/>
      <c r="H97" s="5"/>
      <c r="I97" s="5"/>
      <c r="J97" s="55"/>
    </row>
    <row r="98" spans="1:9" ht="22.5" customHeight="1">
      <c r="A98" s="9"/>
      <c r="B98" s="6"/>
      <c r="C98" s="6"/>
      <c r="D98" s="6"/>
      <c r="E98" s="121"/>
      <c r="F98" s="121"/>
      <c r="G98" s="121"/>
      <c r="H98" s="6"/>
      <c r="I98" s="6"/>
    </row>
    <row r="99" spans="1:9" ht="22.5" customHeight="1">
      <c r="A99" s="8">
        <v>19</v>
      </c>
      <c r="B99" s="5" t="s">
        <v>3217</v>
      </c>
      <c r="C99" s="5" t="s">
        <v>3218</v>
      </c>
      <c r="D99" s="5" t="s">
        <v>3219</v>
      </c>
      <c r="E99" s="30">
        <v>500000</v>
      </c>
      <c r="F99" s="30">
        <v>500000</v>
      </c>
      <c r="G99" s="30">
        <v>500000</v>
      </c>
      <c r="H99" s="5" t="s">
        <v>3220</v>
      </c>
      <c r="I99" s="8" t="s">
        <v>2888</v>
      </c>
    </row>
    <row r="100" spans="1:9" ht="22.5" customHeight="1">
      <c r="A100" s="8"/>
      <c r="B100" s="5" t="s">
        <v>3221</v>
      </c>
      <c r="C100" s="5" t="s">
        <v>3222</v>
      </c>
      <c r="D100" s="5" t="s">
        <v>3223</v>
      </c>
      <c r="E100" s="120"/>
      <c r="F100" s="120"/>
      <c r="G100" s="120"/>
      <c r="H100" s="5" t="s">
        <v>3224</v>
      </c>
      <c r="I100" s="5"/>
    </row>
    <row r="101" spans="1:9" ht="22.5" customHeight="1">
      <c r="A101" s="8"/>
      <c r="B101" s="5" t="s">
        <v>3225</v>
      </c>
      <c r="C101" s="5" t="s">
        <v>3226</v>
      </c>
      <c r="D101" s="5" t="s">
        <v>62</v>
      </c>
      <c r="E101" s="120"/>
      <c r="F101" s="120"/>
      <c r="G101" s="120"/>
      <c r="H101" s="5" t="s">
        <v>3227</v>
      </c>
      <c r="I101" s="5"/>
    </row>
    <row r="102" spans="1:9" ht="22.5" customHeight="1">
      <c r="A102" s="8"/>
      <c r="B102" s="5" t="s">
        <v>47</v>
      </c>
      <c r="C102" s="5" t="s">
        <v>3228</v>
      </c>
      <c r="D102" s="5"/>
      <c r="E102" s="120"/>
      <c r="F102" s="120"/>
      <c r="G102" s="120"/>
      <c r="H102" s="5" t="s">
        <v>3229</v>
      </c>
      <c r="I102" s="5"/>
    </row>
    <row r="103" spans="1:9" ht="22.5" customHeight="1">
      <c r="A103" s="8"/>
      <c r="B103" s="5"/>
      <c r="C103" s="5"/>
      <c r="D103" s="5"/>
      <c r="E103" s="120"/>
      <c r="F103" s="120"/>
      <c r="G103" s="120"/>
      <c r="H103" s="5"/>
      <c r="I103" s="5"/>
    </row>
    <row r="104" spans="1:9" ht="22.5" customHeight="1">
      <c r="A104" s="228">
        <v>20</v>
      </c>
      <c r="B104" s="45" t="s">
        <v>3655</v>
      </c>
      <c r="C104" s="412" t="s">
        <v>3721</v>
      </c>
      <c r="D104" s="45" t="s">
        <v>3656</v>
      </c>
      <c r="E104" s="548">
        <v>50000</v>
      </c>
      <c r="F104" s="462">
        <v>50000</v>
      </c>
      <c r="G104" s="548">
        <v>50000</v>
      </c>
      <c r="H104" s="45" t="s">
        <v>3657</v>
      </c>
      <c r="I104" s="424" t="s">
        <v>2</v>
      </c>
    </row>
    <row r="105" spans="1:9" ht="22.5" customHeight="1">
      <c r="A105" s="106"/>
      <c r="B105" s="17" t="s">
        <v>3658</v>
      </c>
      <c r="C105" s="12" t="s">
        <v>3722</v>
      </c>
      <c r="D105" s="17" t="s">
        <v>3659</v>
      </c>
      <c r="E105" s="545"/>
      <c r="F105" s="554"/>
      <c r="G105" s="545"/>
      <c r="H105" s="17" t="s">
        <v>3660</v>
      </c>
      <c r="I105" s="233" t="s">
        <v>1</v>
      </c>
    </row>
    <row r="106" spans="1:9" ht="22.5" customHeight="1">
      <c r="A106" s="106"/>
      <c r="B106" s="17"/>
      <c r="C106" s="12" t="s">
        <v>3723</v>
      </c>
      <c r="D106" s="17"/>
      <c r="E106" s="545"/>
      <c r="F106" s="554"/>
      <c r="G106" s="545"/>
      <c r="H106" s="17" t="s">
        <v>3661</v>
      </c>
      <c r="I106" s="43" t="s">
        <v>3596</v>
      </c>
    </row>
    <row r="107" spans="1:9" ht="22.5" customHeight="1">
      <c r="A107" s="106"/>
      <c r="B107" s="17"/>
      <c r="C107" s="12" t="s">
        <v>3724</v>
      </c>
      <c r="D107" s="17"/>
      <c r="E107" s="545"/>
      <c r="F107" s="554"/>
      <c r="G107" s="545"/>
      <c r="H107" s="17" t="s">
        <v>3663</v>
      </c>
      <c r="I107" s="413"/>
    </row>
    <row r="108" spans="1:9" ht="22.5" customHeight="1">
      <c r="A108" s="106"/>
      <c r="B108" s="17"/>
      <c r="C108" s="12" t="s">
        <v>3662</v>
      </c>
      <c r="D108" s="17"/>
      <c r="E108" s="545"/>
      <c r="F108" s="554"/>
      <c r="G108" s="545"/>
      <c r="H108" s="17" t="s">
        <v>3664</v>
      </c>
      <c r="I108" s="413"/>
    </row>
    <row r="109" spans="1:9" ht="22.5" customHeight="1">
      <c r="A109" s="106"/>
      <c r="B109" s="17"/>
      <c r="C109" s="12" t="s">
        <v>3725</v>
      </c>
      <c r="D109" s="17"/>
      <c r="E109" s="545"/>
      <c r="F109" s="554"/>
      <c r="G109" s="545"/>
      <c r="H109" s="17" t="s">
        <v>3665</v>
      </c>
      <c r="I109" s="413"/>
    </row>
    <row r="110" spans="1:10" ht="22.5" customHeight="1">
      <c r="A110" s="47"/>
      <c r="B110" s="6"/>
      <c r="C110" s="3" t="s">
        <v>3726</v>
      </c>
      <c r="D110" s="6"/>
      <c r="E110" s="230"/>
      <c r="F110" s="121"/>
      <c r="G110" s="230"/>
      <c r="H110" s="6"/>
      <c r="I110" s="48"/>
      <c r="J110" s="20">
        <v>144</v>
      </c>
    </row>
    <row r="111" spans="1:10" ht="22.5" customHeight="1">
      <c r="A111" s="19">
        <v>21</v>
      </c>
      <c r="B111" s="4" t="s">
        <v>3047</v>
      </c>
      <c r="C111" s="370" t="s">
        <v>3036</v>
      </c>
      <c r="D111" s="4" t="s">
        <v>3074</v>
      </c>
      <c r="E111" s="226" t="s">
        <v>668</v>
      </c>
      <c r="F111" s="118">
        <v>150000</v>
      </c>
      <c r="G111" s="226" t="s">
        <v>668</v>
      </c>
      <c r="H111" s="4" t="s">
        <v>3037</v>
      </c>
      <c r="I111" s="126" t="s">
        <v>2888</v>
      </c>
      <c r="J111" s="55"/>
    </row>
    <row r="112" spans="1:10" ht="22.5" customHeight="1">
      <c r="A112" s="8"/>
      <c r="B112" s="5" t="s">
        <v>3093</v>
      </c>
      <c r="C112" s="168" t="s">
        <v>3039</v>
      </c>
      <c r="D112" s="5" t="s">
        <v>3094</v>
      </c>
      <c r="E112" s="192"/>
      <c r="F112" s="120"/>
      <c r="G112" s="192"/>
      <c r="H112" s="5" t="s">
        <v>3040</v>
      </c>
      <c r="I112" s="38"/>
      <c r="J112" s="55"/>
    </row>
    <row r="113" spans="1:10" ht="22.5" customHeight="1">
      <c r="A113" s="8"/>
      <c r="B113" s="5" t="s">
        <v>3095</v>
      </c>
      <c r="C113" s="168" t="s">
        <v>3042</v>
      </c>
      <c r="D113" s="5" t="s">
        <v>3052</v>
      </c>
      <c r="E113" s="192"/>
      <c r="F113" s="120"/>
      <c r="G113" s="192"/>
      <c r="H113" s="5" t="s">
        <v>3043</v>
      </c>
      <c r="I113" s="38"/>
      <c r="J113" s="55"/>
    </row>
    <row r="114" spans="1:10" ht="22.5" customHeight="1">
      <c r="A114" s="8"/>
      <c r="B114" s="5" t="s">
        <v>3081</v>
      </c>
      <c r="C114" s="168" t="s">
        <v>3045</v>
      </c>
      <c r="D114" s="5" t="s">
        <v>3096</v>
      </c>
      <c r="E114" s="192"/>
      <c r="F114" s="120"/>
      <c r="G114" s="192"/>
      <c r="H114" s="5" t="s">
        <v>3046</v>
      </c>
      <c r="I114" s="38"/>
      <c r="J114" s="55"/>
    </row>
    <row r="115" spans="1:10" ht="22.5" customHeight="1">
      <c r="A115" s="8"/>
      <c r="B115" s="5"/>
      <c r="C115" s="168"/>
      <c r="D115" s="5" t="s">
        <v>2826</v>
      </c>
      <c r="E115" s="192"/>
      <c r="F115" s="120"/>
      <c r="G115" s="192"/>
      <c r="H115" s="5"/>
      <c r="I115" s="38"/>
      <c r="J115" s="55"/>
    </row>
    <row r="116" spans="1:10" ht="22.5" customHeight="1">
      <c r="A116" s="9"/>
      <c r="B116" s="6"/>
      <c r="C116" s="369"/>
      <c r="D116" s="6"/>
      <c r="E116" s="230"/>
      <c r="F116" s="121"/>
      <c r="G116" s="230"/>
      <c r="H116" s="6"/>
      <c r="I116" s="48"/>
      <c r="J116" s="55"/>
    </row>
    <row r="117" spans="1:10" ht="22.5" customHeight="1">
      <c r="A117" s="8">
        <v>22</v>
      </c>
      <c r="B117" s="5" t="s">
        <v>3047</v>
      </c>
      <c r="C117" s="406" t="s">
        <v>3036</v>
      </c>
      <c r="D117" s="5" t="s">
        <v>3068</v>
      </c>
      <c r="E117" s="30" t="s">
        <v>668</v>
      </c>
      <c r="F117" s="30">
        <v>83000</v>
      </c>
      <c r="G117" s="30" t="s">
        <v>668</v>
      </c>
      <c r="H117" s="5" t="s">
        <v>3037</v>
      </c>
      <c r="I117" s="8" t="s">
        <v>2888</v>
      </c>
      <c r="J117" s="55"/>
    </row>
    <row r="118" spans="1:10" ht="22.5" customHeight="1">
      <c r="A118" s="8"/>
      <c r="B118" s="5" t="s">
        <v>3093</v>
      </c>
      <c r="C118" s="406" t="s">
        <v>3039</v>
      </c>
      <c r="D118" s="5" t="s">
        <v>3097</v>
      </c>
      <c r="E118" s="120"/>
      <c r="F118" s="120"/>
      <c r="G118" s="120"/>
      <c r="H118" s="5" t="s">
        <v>3040</v>
      </c>
      <c r="I118" s="5"/>
      <c r="J118" s="55"/>
    </row>
    <row r="119" spans="1:10" ht="22.5" customHeight="1">
      <c r="A119" s="8"/>
      <c r="B119" s="5" t="s">
        <v>3098</v>
      </c>
      <c r="C119" s="406" t="s">
        <v>3042</v>
      </c>
      <c r="D119" s="5" t="s">
        <v>3052</v>
      </c>
      <c r="E119" s="120"/>
      <c r="F119" s="120"/>
      <c r="G119" s="120"/>
      <c r="H119" s="5" t="s">
        <v>3043</v>
      </c>
      <c r="I119" s="5"/>
      <c r="J119" s="55"/>
    </row>
    <row r="120" spans="1:10" ht="22.5" customHeight="1">
      <c r="A120" s="8"/>
      <c r="B120" s="5" t="s">
        <v>3081</v>
      </c>
      <c r="C120" s="406" t="s">
        <v>3045</v>
      </c>
      <c r="D120" s="5" t="s">
        <v>3099</v>
      </c>
      <c r="E120" s="120"/>
      <c r="F120" s="120"/>
      <c r="G120" s="120"/>
      <c r="H120" s="5" t="s">
        <v>3046</v>
      </c>
      <c r="I120" s="5"/>
      <c r="J120" s="55"/>
    </row>
    <row r="121" spans="1:10" ht="22.5" customHeight="1">
      <c r="A121" s="8"/>
      <c r="B121" s="5"/>
      <c r="C121" s="406"/>
      <c r="D121" s="5" t="s">
        <v>2826</v>
      </c>
      <c r="E121" s="120"/>
      <c r="F121" s="120"/>
      <c r="G121" s="120"/>
      <c r="H121" s="5"/>
      <c r="I121" s="5"/>
      <c r="J121" s="55"/>
    </row>
    <row r="122" spans="1:10" ht="22.5" customHeight="1">
      <c r="A122" s="207">
        <v>23</v>
      </c>
      <c r="B122" s="4" t="s">
        <v>3047</v>
      </c>
      <c r="C122" s="370" t="s">
        <v>3036</v>
      </c>
      <c r="D122" s="4" t="s">
        <v>3100</v>
      </c>
      <c r="E122" s="226" t="s">
        <v>668</v>
      </c>
      <c r="F122" s="118">
        <v>248000</v>
      </c>
      <c r="G122" s="226" t="s">
        <v>668</v>
      </c>
      <c r="H122" s="4" t="s">
        <v>3037</v>
      </c>
      <c r="I122" s="126" t="s">
        <v>2888</v>
      </c>
      <c r="J122" s="55"/>
    </row>
    <row r="123" spans="1:10" ht="22.5" customHeight="1">
      <c r="A123" s="25"/>
      <c r="B123" s="5" t="s">
        <v>3101</v>
      </c>
      <c r="C123" s="168" t="s">
        <v>3039</v>
      </c>
      <c r="D123" s="5" t="s">
        <v>3102</v>
      </c>
      <c r="E123" s="192"/>
      <c r="F123" s="120"/>
      <c r="G123" s="192"/>
      <c r="H123" s="5" t="s">
        <v>3040</v>
      </c>
      <c r="I123" s="38"/>
      <c r="J123" s="55"/>
    </row>
    <row r="124" spans="1:10" ht="22.5" customHeight="1">
      <c r="A124" s="25"/>
      <c r="B124" s="5" t="s">
        <v>3103</v>
      </c>
      <c r="C124" s="168" t="s">
        <v>3042</v>
      </c>
      <c r="D124" s="5" t="s">
        <v>3052</v>
      </c>
      <c r="E124" s="192"/>
      <c r="F124" s="120"/>
      <c r="G124" s="192"/>
      <c r="H124" s="5" t="s">
        <v>3043</v>
      </c>
      <c r="I124" s="38"/>
      <c r="J124" s="55"/>
    </row>
    <row r="125" spans="1:10" ht="22.5" customHeight="1">
      <c r="A125" s="25"/>
      <c r="B125" s="5" t="s">
        <v>3077</v>
      </c>
      <c r="C125" s="168" t="s">
        <v>3045</v>
      </c>
      <c r="D125" s="5" t="s">
        <v>3104</v>
      </c>
      <c r="E125" s="192"/>
      <c r="F125" s="120"/>
      <c r="G125" s="192"/>
      <c r="H125" s="5" t="s">
        <v>3046</v>
      </c>
      <c r="I125" s="38"/>
      <c r="J125" s="55"/>
    </row>
    <row r="126" spans="1:10" ht="22.5" customHeight="1">
      <c r="A126" s="25"/>
      <c r="B126" s="5"/>
      <c r="C126" s="168"/>
      <c r="D126" s="5" t="s">
        <v>2826</v>
      </c>
      <c r="E126" s="192"/>
      <c r="F126" s="120"/>
      <c r="G126" s="192"/>
      <c r="H126" s="5"/>
      <c r="I126" s="38"/>
      <c r="J126" s="55"/>
    </row>
    <row r="127" spans="1:10" ht="22.5" customHeight="1">
      <c r="A127" s="47"/>
      <c r="B127" s="6"/>
      <c r="C127" s="369"/>
      <c r="D127" s="6"/>
      <c r="E127" s="230"/>
      <c r="F127" s="121"/>
      <c r="G127" s="230"/>
      <c r="H127" s="6"/>
      <c r="I127" s="48"/>
      <c r="J127" s="20">
        <v>145</v>
      </c>
    </row>
    <row r="128" spans="1:10" ht="22.5" customHeight="1">
      <c r="A128" s="207">
        <v>24</v>
      </c>
      <c r="B128" s="4" t="s">
        <v>3047</v>
      </c>
      <c r="C128" s="370" t="s">
        <v>3036</v>
      </c>
      <c r="D128" s="4" t="s">
        <v>3048</v>
      </c>
      <c r="E128" s="564" t="s">
        <v>668</v>
      </c>
      <c r="F128" s="354">
        <v>660000</v>
      </c>
      <c r="G128" s="564" t="s">
        <v>668</v>
      </c>
      <c r="H128" s="4" t="s">
        <v>3037</v>
      </c>
      <c r="I128" s="126" t="s">
        <v>2888</v>
      </c>
      <c r="J128" s="55"/>
    </row>
    <row r="129" spans="1:10" ht="22.5" customHeight="1">
      <c r="A129" s="25"/>
      <c r="B129" s="5" t="s">
        <v>3105</v>
      </c>
      <c r="C129" s="168" t="s">
        <v>3039</v>
      </c>
      <c r="D129" s="5" t="s">
        <v>3106</v>
      </c>
      <c r="E129" s="192"/>
      <c r="F129" s="120"/>
      <c r="G129" s="192"/>
      <c r="H129" s="5" t="s">
        <v>3040</v>
      </c>
      <c r="I129" s="43"/>
      <c r="J129" s="55"/>
    </row>
    <row r="130" spans="1:10" ht="22.5" customHeight="1">
      <c r="A130" s="25"/>
      <c r="B130" s="5" t="s">
        <v>3107</v>
      </c>
      <c r="C130" s="168" t="s">
        <v>3042</v>
      </c>
      <c r="D130" s="5" t="s">
        <v>3052</v>
      </c>
      <c r="E130" s="192"/>
      <c r="F130" s="120"/>
      <c r="G130" s="192"/>
      <c r="H130" s="5" t="s">
        <v>3043</v>
      </c>
      <c r="I130" s="43"/>
      <c r="J130" s="55"/>
    </row>
    <row r="131" spans="1:10" ht="22.5" customHeight="1">
      <c r="A131" s="25"/>
      <c r="B131" s="5" t="s">
        <v>3072</v>
      </c>
      <c r="C131" s="168" t="s">
        <v>3045</v>
      </c>
      <c r="D131" s="5" t="s">
        <v>3078</v>
      </c>
      <c r="E131" s="192"/>
      <c r="F131" s="120"/>
      <c r="G131" s="192"/>
      <c r="H131" s="5" t="s">
        <v>3046</v>
      </c>
      <c r="I131" s="43"/>
      <c r="J131" s="55"/>
    </row>
    <row r="132" spans="1:10" ht="22.5" customHeight="1">
      <c r="A132" s="25"/>
      <c r="B132" s="5"/>
      <c r="C132" s="13"/>
      <c r="D132" s="5" t="s">
        <v>2826</v>
      </c>
      <c r="E132" s="192"/>
      <c r="F132" s="120"/>
      <c r="G132" s="192"/>
      <c r="H132" s="5"/>
      <c r="I132" s="43"/>
      <c r="J132" s="55"/>
    </row>
    <row r="133" spans="1:10" ht="22.5" customHeight="1">
      <c r="A133" s="47"/>
      <c r="B133" s="6"/>
      <c r="C133" s="3"/>
      <c r="D133" s="6"/>
      <c r="E133" s="230"/>
      <c r="F133" s="121"/>
      <c r="G133" s="230"/>
      <c r="H133" s="6"/>
      <c r="I133" s="125"/>
      <c r="J133" s="55"/>
    </row>
    <row r="134" spans="1:10" ht="22.5" customHeight="1">
      <c r="A134" s="8">
        <v>25</v>
      </c>
      <c r="B134" s="5" t="s">
        <v>3047</v>
      </c>
      <c r="C134" s="406" t="s">
        <v>3036</v>
      </c>
      <c r="D134" s="5" t="s">
        <v>3048</v>
      </c>
      <c r="E134" s="120" t="s">
        <v>668</v>
      </c>
      <c r="F134" s="319">
        <v>660000</v>
      </c>
      <c r="G134" s="120" t="s">
        <v>668</v>
      </c>
      <c r="H134" s="5" t="s">
        <v>3037</v>
      </c>
      <c r="I134" s="8" t="s">
        <v>2888</v>
      </c>
      <c r="J134" s="55"/>
    </row>
    <row r="135" spans="1:10" ht="22.5" customHeight="1">
      <c r="A135" s="8"/>
      <c r="B135" s="5" t="s">
        <v>3108</v>
      </c>
      <c r="C135" s="406" t="s">
        <v>3039</v>
      </c>
      <c r="D135" s="5" t="s">
        <v>3106</v>
      </c>
      <c r="E135" s="120"/>
      <c r="F135" s="120"/>
      <c r="G135" s="120"/>
      <c r="H135" s="5" t="s">
        <v>3040</v>
      </c>
      <c r="I135" s="8"/>
      <c r="J135" s="55"/>
    </row>
    <row r="136" spans="1:10" ht="22.5" customHeight="1">
      <c r="A136" s="8"/>
      <c r="B136" s="5" t="s">
        <v>3109</v>
      </c>
      <c r="C136" s="406" t="s">
        <v>3042</v>
      </c>
      <c r="D136" s="5" t="s">
        <v>3052</v>
      </c>
      <c r="E136" s="120"/>
      <c r="F136" s="120"/>
      <c r="G136" s="120"/>
      <c r="H136" s="5" t="s">
        <v>3043</v>
      </c>
      <c r="I136" s="8"/>
      <c r="J136" s="55"/>
    </row>
    <row r="137" spans="1:10" ht="22.5" customHeight="1">
      <c r="A137" s="8"/>
      <c r="B137" s="5"/>
      <c r="C137" s="406" t="s">
        <v>3045</v>
      </c>
      <c r="D137" s="5" t="s">
        <v>3078</v>
      </c>
      <c r="E137" s="120"/>
      <c r="F137" s="120"/>
      <c r="G137" s="120"/>
      <c r="H137" s="5" t="s">
        <v>3046</v>
      </c>
      <c r="I137" s="8"/>
      <c r="J137" s="55"/>
    </row>
    <row r="138" spans="1:10" ht="22.5" customHeight="1">
      <c r="A138" s="9"/>
      <c r="B138" s="6"/>
      <c r="C138" s="6"/>
      <c r="D138" s="6" t="s">
        <v>2826</v>
      </c>
      <c r="E138" s="121"/>
      <c r="F138" s="121"/>
      <c r="G138" s="121"/>
      <c r="H138" s="6"/>
      <c r="I138" s="9"/>
      <c r="J138" s="55"/>
    </row>
    <row r="139" spans="1:10" ht="22.5" customHeight="1">
      <c r="A139" s="19">
        <v>26</v>
      </c>
      <c r="B139" s="4" t="s">
        <v>3047</v>
      </c>
      <c r="C139" s="411" t="s">
        <v>3036</v>
      </c>
      <c r="D139" s="4" t="s">
        <v>3048</v>
      </c>
      <c r="E139" s="546" t="s">
        <v>668</v>
      </c>
      <c r="F139" s="354">
        <v>990000</v>
      </c>
      <c r="G139" s="546" t="s">
        <v>668</v>
      </c>
      <c r="H139" s="4" t="s">
        <v>3037</v>
      </c>
      <c r="I139" s="19" t="s">
        <v>2888</v>
      </c>
      <c r="J139" s="55"/>
    </row>
    <row r="140" spans="1:10" ht="22.5" customHeight="1">
      <c r="A140" s="8"/>
      <c r="B140" s="5" t="s">
        <v>3110</v>
      </c>
      <c r="C140" s="406" t="s">
        <v>3039</v>
      </c>
      <c r="D140" s="5" t="s">
        <v>3111</v>
      </c>
      <c r="E140" s="120"/>
      <c r="F140" s="120"/>
      <c r="G140" s="120"/>
      <c r="H140" s="5" t="s">
        <v>3040</v>
      </c>
      <c r="I140" s="8"/>
      <c r="J140" s="55"/>
    </row>
    <row r="141" spans="1:10" ht="22.5" customHeight="1">
      <c r="A141" s="8"/>
      <c r="B141" s="5" t="s">
        <v>3112</v>
      </c>
      <c r="C141" s="406" t="s">
        <v>3042</v>
      </c>
      <c r="D141" s="5" t="s">
        <v>3052</v>
      </c>
      <c r="E141" s="120"/>
      <c r="F141" s="120"/>
      <c r="G141" s="120"/>
      <c r="H141" s="5" t="s">
        <v>3043</v>
      </c>
      <c r="I141" s="8"/>
      <c r="J141" s="55"/>
    </row>
    <row r="142" spans="1:10" ht="22.5" customHeight="1">
      <c r="A142" s="8"/>
      <c r="B142" s="5" t="s">
        <v>3113</v>
      </c>
      <c r="C142" s="406" t="s">
        <v>3045</v>
      </c>
      <c r="D142" s="5" t="s">
        <v>3114</v>
      </c>
      <c r="E142" s="120"/>
      <c r="F142" s="120"/>
      <c r="G142" s="120"/>
      <c r="H142" s="5" t="s">
        <v>3046</v>
      </c>
      <c r="I142" s="8"/>
      <c r="J142" s="55"/>
    </row>
    <row r="143" spans="1:10" ht="22.5" customHeight="1">
      <c r="A143" s="8"/>
      <c r="B143" s="5"/>
      <c r="C143" s="5"/>
      <c r="D143" s="5" t="s">
        <v>2826</v>
      </c>
      <c r="E143" s="120"/>
      <c r="F143" s="120"/>
      <c r="G143" s="120"/>
      <c r="H143" s="5"/>
      <c r="I143" s="8"/>
      <c r="J143" s="55"/>
    </row>
    <row r="144" spans="1:10" ht="22.5" customHeight="1">
      <c r="A144" s="47"/>
      <c r="B144" s="6"/>
      <c r="C144" s="3"/>
      <c r="D144" s="6"/>
      <c r="E144" s="230"/>
      <c r="F144" s="121"/>
      <c r="G144" s="230"/>
      <c r="H144" s="6"/>
      <c r="I144" s="125"/>
      <c r="J144" s="20">
        <v>146</v>
      </c>
    </row>
    <row r="145" spans="1:10" ht="22.5" customHeight="1">
      <c r="A145" s="207">
        <v>27</v>
      </c>
      <c r="B145" s="4" t="s">
        <v>3047</v>
      </c>
      <c r="C145" s="370" t="s">
        <v>3036</v>
      </c>
      <c r="D145" s="4" t="s">
        <v>3048</v>
      </c>
      <c r="E145" s="564" t="s">
        <v>668</v>
      </c>
      <c r="F145" s="354">
        <v>990000</v>
      </c>
      <c r="G145" s="564" t="s">
        <v>668</v>
      </c>
      <c r="H145" s="4" t="s">
        <v>3037</v>
      </c>
      <c r="I145" s="126" t="s">
        <v>2888</v>
      </c>
      <c r="J145" s="55"/>
    </row>
    <row r="146" spans="1:10" ht="22.5" customHeight="1">
      <c r="A146" s="25"/>
      <c r="B146" s="5" t="s">
        <v>3115</v>
      </c>
      <c r="C146" s="168" t="s">
        <v>3039</v>
      </c>
      <c r="D146" s="5" t="s">
        <v>3111</v>
      </c>
      <c r="E146" s="192"/>
      <c r="F146" s="120"/>
      <c r="G146" s="192"/>
      <c r="H146" s="5" t="s">
        <v>3040</v>
      </c>
      <c r="I146" s="38"/>
      <c r="J146" s="55"/>
    </row>
    <row r="147" spans="1:10" ht="22.5" customHeight="1">
      <c r="A147" s="25"/>
      <c r="B147" s="5" t="s">
        <v>3116</v>
      </c>
      <c r="C147" s="168" t="s">
        <v>3042</v>
      </c>
      <c r="D147" s="5" t="s">
        <v>3052</v>
      </c>
      <c r="E147" s="192"/>
      <c r="F147" s="120"/>
      <c r="G147" s="192"/>
      <c r="H147" s="5" t="s">
        <v>3043</v>
      </c>
      <c r="I147" s="38"/>
      <c r="J147" s="55"/>
    </row>
    <row r="148" spans="1:10" ht="22.5" customHeight="1">
      <c r="A148" s="25"/>
      <c r="B148" s="5" t="s">
        <v>3117</v>
      </c>
      <c r="C148" s="168" t="s">
        <v>3045</v>
      </c>
      <c r="D148" s="5" t="s">
        <v>3114</v>
      </c>
      <c r="E148" s="192"/>
      <c r="F148" s="120"/>
      <c r="G148" s="192"/>
      <c r="H148" s="5" t="s">
        <v>3046</v>
      </c>
      <c r="I148" s="38"/>
      <c r="J148" s="55"/>
    </row>
    <row r="149" spans="1:10" ht="22.5" customHeight="1">
      <c r="A149" s="25"/>
      <c r="B149" s="5"/>
      <c r="C149" s="13"/>
      <c r="D149" s="5" t="s">
        <v>2826</v>
      </c>
      <c r="E149" s="192"/>
      <c r="F149" s="120"/>
      <c r="G149" s="192"/>
      <c r="H149" s="5"/>
      <c r="I149" s="38"/>
      <c r="J149" s="55"/>
    </row>
    <row r="150" spans="1:10" ht="22.5" customHeight="1">
      <c r="A150" s="25"/>
      <c r="B150" s="5"/>
      <c r="C150" s="13"/>
      <c r="D150" s="5"/>
      <c r="E150" s="192"/>
      <c r="F150" s="120"/>
      <c r="G150" s="192"/>
      <c r="H150" s="5"/>
      <c r="I150" s="38"/>
      <c r="J150" s="55"/>
    </row>
    <row r="151" spans="1:9" ht="22.5" customHeight="1">
      <c r="A151" s="207">
        <v>28</v>
      </c>
      <c r="B151" s="4" t="s">
        <v>3177</v>
      </c>
      <c r="C151" s="370" t="s">
        <v>3036</v>
      </c>
      <c r="D151" s="4" t="s">
        <v>3174</v>
      </c>
      <c r="E151" s="564" t="s">
        <v>668</v>
      </c>
      <c r="F151" s="354">
        <v>600000</v>
      </c>
      <c r="G151" s="564" t="s">
        <v>668</v>
      </c>
      <c r="H151" s="4" t="s">
        <v>3168</v>
      </c>
      <c r="I151" s="126" t="s">
        <v>2888</v>
      </c>
    </row>
    <row r="152" spans="1:9" ht="22.5" customHeight="1">
      <c r="A152" s="25"/>
      <c r="B152" s="5" t="s">
        <v>3178</v>
      </c>
      <c r="C152" s="168" t="s">
        <v>3039</v>
      </c>
      <c r="D152" s="5" t="s">
        <v>3179</v>
      </c>
      <c r="E152" s="192"/>
      <c r="F152" s="120"/>
      <c r="G152" s="192"/>
      <c r="H152" s="5" t="s">
        <v>3171</v>
      </c>
      <c r="I152" s="43"/>
    </row>
    <row r="153" spans="1:9" ht="22.5" customHeight="1">
      <c r="A153" s="25"/>
      <c r="B153" s="24" t="s">
        <v>3126</v>
      </c>
      <c r="C153" s="13"/>
      <c r="D153" s="5" t="s">
        <v>2826</v>
      </c>
      <c r="E153" s="192"/>
      <c r="F153" s="120"/>
      <c r="G153" s="192"/>
      <c r="H153" s="5"/>
      <c r="I153" s="43"/>
    </row>
    <row r="154" spans="1:9" ht="22.5" customHeight="1">
      <c r="A154" s="25"/>
      <c r="B154" s="24"/>
      <c r="C154" s="13"/>
      <c r="D154" s="5"/>
      <c r="E154" s="192"/>
      <c r="F154" s="120"/>
      <c r="G154" s="192"/>
      <c r="H154" s="5"/>
      <c r="I154" s="43"/>
    </row>
    <row r="155" spans="1:10" ht="22.5" customHeight="1">
      <c r="A155" s="47"/>
      <c r="B155" s="6"/>
      <c r="C155" s="3"/>
      <c r="D155" s="6"/>
      <c r="E155" s="230"/>
      <c r="F155" s="121"/>
      <c r="G155" s="230"/>
      <c r="H155" s="6"/>
      <c r="I155" s="48"/>
      <c r="J155" s="55"/>
    </row>
    <row r="156" spans="1:10" ht="22.5" customHeight="1">
      <c r="A156" s="25">
        <v>29</v>
      </c>
      <c r="B156" s="5" t="s">
        <v>3047</v>
      </c>
      <c r="C156" s="168" t="s">
        <v>3036</v>
      </c>
      <c r="D156" s="5" t="s">
        <v>3074</v>
      </c>
      <c r="E156" s="192" t="s">
        <v>668</v>
      </c>
      <c r="F156" s="120" t="s">
        <v>668</v>
      </c>
      <c r="G156" s="61">
        <v>396000</v>
      </c>
      <c r="H156" s="5" t="s">
        <v>3037</v>
      </c>
      <c r="I156" s="43" t="s">
        <v>2888</v>
      </c>
      <c r="J156" s="55"/>
    </row>
    <row r="157" spans="1:10" ht="22.5" customHeight="1">
      <c r="A157" s="25"/>
      <c r="B157" s="5" t="s">
        <v>3118</v>
      </c>
      <c r="C157" s="168" t="s">
        <v>3039</v>
      </c>
      <c r="D157" s="5" t="s">
        <v>3119</v>
      </c>
      <c r="E157" s="192"/>
      <c r="F157" s="120"/>
      <c r="G157" s="192"/>
      <c r="H157" s="5" t="s">
        <v>3040</v>
      </c>
      <c r="I157" s="43"/>
      <c r="J157" s="55"/>
    </row>
    <row r="158" spans="1:10" ht="22.5" customHeight="1">
      <c r="A158" s="25"/>
      <c r="B158" s="5" t="s">
        <v>3120</v>
      </c>
      <c r="C158" s="168" t="s">
        <v>3042</v>
      </c>
      <c r="D158" s="5" t="s">
        <v>3052</v>
      </c>
      <c r="E158" s="192"/>
      <c r="F158" s="120"/>
      <c r="G158" s="192"/>
      <c r="H158" s="5" t="s">
        <v>3043</v>
      </c>
      <c r="I158" s="43"/>
      <c r="J158" s="55"/>
    </row>
    <row r="159" spans="1:10" ht="22.5" customHeight="1">
      <c r="A159" s="25"/>
      <c r="B159" s="5" t="s">
        <v>3121</v>
      </c>
      <c r="C159" s="168" t="s">
        <v>3045</v>
      </c>
      <c r="D159" s="5" t="s">
        <v>3122</v>
      </c>
      <c r="E159" s="192"/>
      <c r="F159" s="120"/>
      <c r="G159" s="192"/>
      <c r="H159" s="5" t="s">
        <v>3046</v>
      </c>
      <c r="I159" s="43"/>
      <c r="J159" s="55"/>
    </row>
    <row r="160" spans="1:10" ht="22.5" customHeight="1">
      <c r="A160" s="25"/>
      <c r="B160" s="5" t="s">
        <v>3117</v>
      </c>
      <c r="C160" s="13"/>
      <c r="D160" s="5" t="s">
        <v>2826</v>
      </c>
      <c r="E160" s="192"/>
      <c r="F160" s="120"/>
      <c r="G160" s="192"/>
      <c r="H160" s="5"/>
      <c r="I160" s="43"/>
      <c r="J160" s="55"/>
    </row>
    <row r="161" spans="1:10" ht="22.5" customHeight="1">
      <c r="A161" s="47"/>
      <c r="B161" s="6"/>
      <c r="C161" s="3"/>
      <c r="D161" s="6"/>
      <c r="E161" s="230"/>
      <c r="F161" s="121"/>
      <c r="G161" s="230"/>
      <c r="H161" s="6"/>
      <c r="I161" s="125"/>
      <c r="J161" s="20">
        <v>147</v>
      </c>
    </row>
    <row r="162" spans="1:10" ht="22.5" customHeight="1">
      <c r="A162" s="207">
        <v>30</v>
      </c>
      <c r="B162" s="4" t="s">
        <v>3047</v>
      </c>
      <c r="C162" s="370" t="s">
        <v>3036</v>
      </c>
      <c r="D162" s="4" t="s">
        <v>3100</v>
      </c>
      <c r="E162" s="564" t="s">
        <v>668</v>
      </c>
      <c r="F162" s="546" t="s">
        <v>668</v>
      </c>
      <c r="G162" s="444">
        <v>413000</v>
      </c>
      <c r="H162" s="4" t="s">
        <v>3037</v>
      </c>
      <c r="I162" s="126" t="s">
        <v>2888</v>
      </c>
      <c r="J162" s="55"/>
    </row>
    <row r="163" spans="1:10" ht="22.5" customHeight="1">
      <c r="A163" s="25"/>
      <c r="B163" s="5" t="s">
        <v>3123</v>
      </c>
      <c r="C163" s="168" t="s">
        <v>3039</v>
      </c>
      <c r="D163" s="5" t="s">
        <v>3124</v>
      </c>
      <c r="E163" s="192"/>
      <c r="F163" s="120"/>
      <c r="G163" s="192"/>
      <c r="H163" s="5" t="s">
        <v>3040</v>
      </c>
      <c r="I163" s="43"/>
      <c r="J163" s="55"/>
    </row>
    <row r="164" spans="1:10" ht="22.5" customHeight="1">
      <c r="A164" s="25"/>
      <c r="B164" s="5" t="s">
        <v>3125</v>
      </c>
      <c r="C164" s="168" t="s">
        <v>3042</v>
      </c>
      <c r="D164" s="5" t="s">
        <v>3052</v>
      </c>
      <c r="E164" s="192"/>
      <c r="F164" s="120"/>
      <c r="G164" s="192"/>
      <c r="H164" s="5" t="s">
        <v>3043</v>
      </c>
      <c r="I164" s="43"/>
      <c r="J164" s="55"/>
    </row>
    <row r="165" spans="1:10" ht="22.5" customHeight="1">
      <c r="A165" s="25"/>
      <c r="B165" s="5" t="s">
        <v>3126</v>
      </c>
      <c r="C165" s="168" t="s">
        <v>3045</v>
      </c>
      <c r="D165" s="5" t="s">
        <v>3127</v>
      </c>
      <c r="E165" s="192"/>
      <c r="F165" s="120"/>
      <c r="G165" s="192"/>
      <c r="H165" s="5" t="s">
        <v>3046</v>
      </c>
      <c r="I165" s="43"/>
      <c r="J165" s="55"/>
    </row>
    <row r="166" spans="1:10" ht="22.5" customHeight="1">
      <c r="A166" s="25"/>
      <c r="B166" s="5" t="s">
        <v>47</v>
      </c>
      <c r="C166" s="13"/>
      <c r="D166" s="5" t="s">
        <v>2826</v>
      </c>
      <c r="E166" s="192"/>
      <c r="F166" s="120"/>
      <c r="G166" s="192"/>
      <c r="H166" s="5"/>
      <c r="I166" s="43"/>
      <c r="J166" s="55"/>
    </row>
    <row r="167" spans="1:10" ht="22.5" customHeight="1">
      <c r="A167" s="47"/>
      <c r="B167" s="6"/>
      <c r="C167" s="3"/>
      <c r="D167" s="6"/>
      <c r="E167" s="230"/>
      <c r="F167" s="121"/>
      <c r="G167" s="230"/>
      <c r="H167" s="6"/>
      <c r="I167" s="125"/>
      <c r="J167" s="55"/>
    </row>
    <row r="168" spans="1:9" ht="22.5" customHeight="1">
      <c r="A168" s="207">
        <v>31</v>
      </c>
      <c r="B168" s="4" t="s">
        <v>3047</v>
      </c>
      <c r="C168" s="370" t="s">
        <v>3036</v>
      </c>
      <c r="D168" s="4" t="s">
        <v>3048</v>
      </c>
      <c r="E168" s="564" t="s">
        <v>668</v>
      </c>
      <c r="F168" s="546" t="s">
        <v>668</v>
      </c>
      <c r="G168" s="444">
        <v>594000</v>
      </c>
      <c r="H168" s="4" t="s">
        <v>3037</v>
      </c>
      <c r="I168" s="126" t="s">
        <v>2888</v>
      </c>
    </row>
    <row r="169" spans="1:9" ht="22.5" customHeight="1">
      <c r="A169" s="25"/>
      <c r="B169" s="5" t="s">
        <v>3128</v>
      </c>
      <c r="C169" s="168" t="s">
        <v>3039</v>
      </c>
      <c r="D169" s="5" t="s">
        <v>3119</v>
      </c>
      <c r="E169" s="192"/>
      <c r="F169" s="120"/>
      <c r="G169" s="192"/>
      <c r="H169" s="5" t="s">
        <v>3040</v>
      </c>
      <c r="I169" s="43"/>
    </row>
    <row r="170" spans="1:9" ht="22.5" customHeight="1">
      <c r="A170" s="25"/>
      <c r="B170" s="5" t="s">
        <v>3129</v>
      </c>
      <c r="C170" s="168" t="s">
        <v>3042</v>
      </c>
      <c r="D170" s="5" t="s">
        <v>3052</v>
      </c>
      <c r="E170" s="192"/>
      <c r="F170" s="120"/>
      <c r="G170" s="192"/>
      <c r="H170" s="5" t="s">
        <v>3043</v>
      </c>
      <c r="I170" s="43"/>
    </row>
    <row r="171" spans="1:9" ht="22.5" customHeight="1">
      <c r="A171" s="25"/>
      <c r="B171" s="5" t="s">
        <v>3053</v>
      </c>
      <c r="C171" s="168" t="s">
        <v>3045</v>
      </c>
      <c r="D171" s="5" t="s">
        <v>3054</v>
      </c>
      <c r="E171" s="192"/>
      <c r="F171" s="120"/>
      <c r="G171" s="192"/>
      <c r="H171" s="5" t="s">
        <v>3046</v>
      </c>
      <c r="I171" s="43"/>
    </row>
    <row r="172" spans="1:9" ht="22.5" customHeight="1">
      <c r="A172" s="25"/>
      <c r="B172" s="5"/>
      <c r="C172" s="13"/>
      <c r="D172" s="5" t="s">
        <v>2826</v>
      </c>
      <c r="E172" s="192"/>
      <c r="F172" s="120"/>
      <c r="G172" s="192"/>
      <c r="H172" s="5"/>
      <c r="I172" s="43"/>
    </row>
    <row r="173" spans="1:9" ht="22.5" customHeight="1">
      <c r="A173" s="47"/>
      <c r="B173" s="6"/>
      <c r="C173" s="3"/>
      <c r="D173" s="6"/>
      <c r="E173" s="230"/>
      <c r="F173" s="121"/>
      <c r="G173" s="230"/>
      <c r="H173" s="6"/>
      <c r="I173" s="125"/>
    </row>
    <row r="174" spans="1:9" ht="22.5" customHeight="1">
      <c r="A174" s="25">
        <v>32</v>
      </c>
      <c r="B174" s="5" t="s">
        <v>3047</v>
      </c>
      <c r="C174" s="168" t="s">
        <v>3036</v>
      </c>
      <c r="D174" s="5" t="s">
        <v>3048</v>
      </c>
      <c r="E174" s="192" t="s">
        <v>668</v>
      </c>
      <c r="F174" s="120" t="s">
        <v>668</v>
      </c>
      <c r="G174" s="61">
        <v>594000</v>
      </c>
      <c r="H174" s="5" t="s">
        <v>3037</v>
      </c>
      <c r="I174" s="43" t="s">
        <v>2888</v>
      </c>
    </row>
    <row r="175" spans="1:9" ht="22.5" customHeight="1">
      <c r="A175" s="25"/>
      <c r="B175" s="5" t="s">
        <v>3130</v>
      </c>
      <c r="C175" s="168" t="s">
        <v>3039</v>
      </c>
      <c r="D175" s="5" t="s">
        <v>3119</v>
      </c>
      <c r="E175" s="192"/>
      <c r="F175" s="120"/>
      <c r="G175" s="192"/>
      <c r="H175" s="5" t="s">
        <v>3040</v>
      </c>
      <c r="I175" s="38"/>
    </row>
    <row r="176" spans="1:9" ht="22.5" customHeight="1">
      <c r="A176" s="25"/>
      <c r="B176" s="5" t="s">
        <v>3131</v>
      </c>
      <c r="C176" s="168" t="s">
        <v>3042</v>
      </c>
      <c r="D176" s="5" t="s">
        <v>3052</v>
      </c>
      <c r="E176" s="192"/>
      <c r="F176" s="120"/>
      <c r="G176" s="192"/>
      <c r="H176" s="5" t="s">
        <v>3043</v>
      </c>
      <c r="I176" s="38"/>
    </row>
    <row r="177" spans="1:9" ht="22.5" customHeight="1">
      <c r="A177" s="25"/>
      <c r="B177" s="5" t="s">
        <v>3132</v>
      </c>
      <c r="C177" s="168" t="s">
        <v>3045</v>
      </c>
      <c r="D177" s="5" t="s">
        <v>3054</v>
      </c>
      <c r="E177" s="192"/>
      <c r="F177" s="120"/>
      <c r="G177" s="192"/>
      <c r="H177" s="5" t="s">
        <v>3046</v>
      </c>
      <c r="I177" s="38"/>
    </row>
    <row r="178" spans="1:10" ht="22.5" customHeight="1">
      <c r="A178" s="47"/>
      <c r="B178" s="6" t="s">
        <v>3053</v>
      </c>
      <c r="C178" s="3"/>
      <c r="D178" s="6" t="s">
        <v>2826</v>
      </c>
      <c r="E178" s="230"/>
      <c r="F178" s="121"/>
      <c r="G178" s="230"/>
      <c r="H178" s="6"/>
      <c r="I178" s="48"/>
      <c r="J178" s="20">
        <v>148</v>
      </c>
    </row>
    <row r="179" spans="1:9" ht="22.5" customHeight="1">
      <c r="A179" s="207">
        <v>33</v>
      </c>
      <c r="B179" s="4" t="s">
        <v>3047</v>
      </c>
      <c r="C179" s="370" t="s">
        <v>3036</v>
      </c>
      <c r="D179" s="4" t="s">
        <v>3074</v>
      </c>
      <c r="E179" s="564" t="s">
        <v>668</v>
      </c>
      <c r="F179" s="546" t="s">
        <v>668</v>
      </c>
      <c r="G179" s="444">
        <v>176000</v>
      </c>
      <c r="H179" s="4" t="s">
        <v>3037</v>
      </c>
      <c r="I179" s="126" t="s">
        <v>2888</v>
      </c>
    </row>
    <row r="180" spans="1:9" ht="22.5" customHeight="1">
      <c r="A180" s="25"/>
      <c r="B180" s="5" t="s">
        <v>3133</v>
      </c>
      <c r="C180" s="168" t="s">
        <v>3039</v>
      </c>
      <c r="D180" s="5" t="s">
        <v>3134</v>
      </c>
      <c r="E180" s="192"/>
      <c r="F180" s="120"/>
      <c r="G180" s="192"/>
      <c r="H180" s="5" t="s">
        <v>3040</v>
      </c>
      <c r="I180" s="43"/>
    </row>
    <row r="181" spans="1:9" ht="22.5" customHeight="1">
      <c r="A181" s="25"/>
      <c r="B181" s="5" t="s">
        <v>3135</v>
      </c>
      <c r="C181" s="168" t="s">
        <v>3042</v>
      </c>
      <c r="D181" s="5" t="s">
        <v>3052</v>
      </c>
      <c r="E181" s="192"/>
      <c r="F181" s="120"/>
      <c r="G181" s="192"/>
      <c r="H181" s="5" t="s">
        <v>3043</v>
      </c>
      <c r="I181" s="43"/>
    </row>
    <row r="182" spans="1:9" ht="22.5" customHeight="1">
      <c r="A182" s="25"/>
      <c r="B182" s="5" t="s">
        <v>2912</v>
      </c>
      <c r="C182" s="168" t="s">
        <v>3045</v>
      </c>
      <c r="D182" s="5" t="s">
        <v>3136</v>
      </c>
      <c r="E182" s="192"/>
      <c r="F182" s="120"/>
      <c r="G182" s="192"/>
      <c r="H182" s="5" t="s">
        <v>3046</v>
      </c>
      <c r="I182" s="43"/>
    </row>
    <row r="183" spans="1:9" ht="22.5" customHeight="1">
      <c r="A183" s="25"/>
      <c r="B183" s="5"/>
      <c r="C183" s="13"/>
      <c r="D183" s="5" t="s">
        <v>2826</v>
      </c>
      <c r="E183" s="192"/>
      <c r="F183" s="120"/>
      <c r="G183" s="192"/>
      <c r="H183" s="5"/>
      <c r="I183" s="43"/>
    </row>
    <row r="184" spans="1:9" ht="22.5" customHeight="1">
      <c r="A184" s="47"/>
      <c r="B184" s="6"/>
      <c r="C184" s="3"/>
      <c r="D184" s="6"/>
      <c r="E184" s="230"/>
      <c r="F184" s="121"/>
      <c r="G184" s="230"/>
      <c r="H184" s="6"/>
      <c r="I184" s="125"/>
    </row>
    <row r="185" spans="1:9" ht="22.5" customHeight="1">
      <c r="A185" s="207">
        <v>34</v>
      </c>
      <c r="B185" s="4" t="s">
        <v>3047</v>
      </c>
      <c r="C185" s="370" t="s">
        <v>3036</v>
      </c>
      <c r="D185" s="4" t="s">
        <v>3100</v>
      </c>
      <c r="E185" s="564" t="s">
        <v>668</v>
      </c>
      <c r="F185" s="546" t="s">
        <v>668</v>
      </c>
      <c r="G185" s="444">
        <v>231000</v>
      </c>
      <c r="H185" s="4" t="s">
        <v>3037</v>
      </c>
      <c r="I185" s="126" t="s">
        <v>2888</v>
      </c>
    </row>
    <row r="186" spans="1:9" ht="22.5" customHeight="1">
      <c r="A186" s="25"/>
      <c r="B186" s="5" t="s">
        <v>3137</v>
      </c>
      <c r="C186" s="168" t="s">
        <v>3039</v>
      </c>
      <c r="D186" s="5" t="s">
        <v>3138</v>
      </c>
      <c r="E186" s="192"/>
      <c r="F186" s="120"/>
      <c r="G186" s="192"/>
      <c r="H186" s="5" t="s">
        <v>3040</v>
      </c>
      <c r="I186" s="43"/>
    </row>
    <row r="187" spans="1:9" ht="22.5" customHeight="1">
      <c r="A187" s="25"/>
      <c r="B187" s="5" t="s">
        <v>3139</v>
      </c>
      <c r="C187" s="168" t="s">
        <v>3042</v>
      </c>
      <c r="D187" s="5" t="s">
        <v>3052</v>
      </c>
      <c r="E187" s="192"/>
      <c r="F187" s="120"/>
      <c r="G187" s="192"/>
      <c r="H187" s="5" t="s">
        <v>3043</v>
      </c>
      <c r="I187" s="43"/>
    </row>
    <row r="188" spans="1:10" ht="22.5" customHeight="1">
      <c r="A188" s="25"/>
      <c r="B188" s="29" t="s">
        <v>2912</v>
      </c>
      <c r="C188" s="168" t="s">
        <v>3045</v>
      </c>
      <c r="D188" s="5" t="s">
        <v>3140</v>
      </c>
      <c r="E188" s="192"/>
      <c r="F188" s="120"/>
      <c r="G188" s="192"/>
      <c r="H188" s="5" t="s">
        <v>3046</v>
      </c>
      <c r="I188" s="43"/>
      <c r="J188" s="55"/>
    </row>
    <row r="189" spans="1:9" ht="22.5" customHeight="1">
      <c r="A189" s="25"/>
      <c r="B189" s="29"/>
      <c r="C189" s="13"/>
      <c r="D189" s="5" t="s">
        <v>2826</v>
      </c>
      <c r="E189" s="192"/>
      <c r="F189" s="120"/>
      <c r="G189" s="192"/>
      <c r="H189" s="5"/>
      <c r="I189" s="43"/>
    </row>
    <row r="190" spans="1:9" ht="22.5" customHeight="1">
      <c r="A190" s="47"/>
      <c r="B190" s="42"/>
      <c r="C190" s="3"/>
      <c r="D190" s="6"/>
      <c r="E190" s="230"/>
      <c r="F190" s="121"/>
      <c r="G190" s="230"/>
      <c r="H190" s="6"/>
      <c r="I190" s="125"/>
    </row>
    <row r="191" spans="1:9" ht="22.5" customHeight="1">
      <c r="A191" s="25">
        <v>35</v>
      </c>
      <c r="B191" s="5" t="s">
        <v>3047</v>
      </c>
      <c r="C191" s="168" t="s">
        <v>3036</v>
      </c>
      <c r="D191" s="5" t="s">
        <v>3074</v>
      </c>
      <c r="E191" s="192" t="s">
        <v>668</v>
      </c>
      <c r="F191" s="120" t="s">
        <v>668</v>
      </c>
      <c r="G191" s="61">
        <v>341000</v>
      </c>
      <c r="H191" s="5" t="s">
        <v>3037</v>
      </c>
      <c r="I191" s="43" t="s">
        <v>2888</v>
      </c>
    </row>
    <row r="192" spans="1:9" ht="22.5" customHeight="1">
      <c r="A192" s="25"/>
      <c r="B192" s="5" t="s">
        <v>3141</v>
      </c>
      <c r="C192" s="168" t="s">
        <v>3039</v>
      </c>
      <c r="D192" s="5" t="s">
        <v>3142</v>
      </c>
      <c r="E192" s="192"/>
      <c r="F192" s="120"/>
      <c r="G192" s="192"/>
      <c r="H192" s="5" t="s">
        <v>3040</v>
      </c>
      <c r="I192" s="43"/>
    </row>
    <row r="193" spans="1:9" ht="22.5" customHeight="1">
      <c r="A193" s="25"/>
      <c r="B193" s="5" t="s">
        <v>3143</v>
      </c>
      <c r="C193" s="168" t="s">
        <v>3042</v>
      </c>
      <c r="D193" s="5" t="s">
        <v>3052</v>
      </c>
      <c r="E193" s="192"/>
      <c r="F193" s="120"/>
      <c r="G193" s="192"/>
      <c r="H193" s="5" t="s">
        <v>3043</v>
      </c>
      <c r="I193" s="43"/>
    </row>
    <row r="194" spans="1:9" ht="22.5" customHeight="1">
      <c r="A194" s="25"/>
      <c r="B194" s="5" t="s">
        <v>2912</v>
      </c>
      <c r="C194" s="168" t="s">
        <v>3045</v>
      </c>
      <c r="D194" s="5" t="s">
        <v>3144</v>
      </c>
      <c r="E194" s="192"/>
      <c r="F194" s="120"/>
      <c r="G194" s="192"/>
      <c r="H194" s="5" t="s">
        <v>3046</v>
      </c>
      <c r="I194" s="43"/>
    </row>
    <row r="195" spans="1:10" ht="22.5" customHeight="1">
      <c r="A195" s="47"/>
      <c r="B195" s="6"/>
      <c r="C195" s="3"/>
      <c r="D195" s="6" t="s">
        <v>2826</v>
      </c>
      <c r="E195" s="230"/>
      <c r="F195" s="121"/>
      <c r="G195" s="230"/>
      <c r="H195" s="6"/>
      <c r="I195" s="125"/>
      <c r="J195" s="20">
        <v>149</v>
      </c>
    </row>
    <row r="196" spans="1:9" ht="22.5" customHeight="1">
      <c r="A196" s="19">
        <v>36</v>
      </c>
      <c r="B196" s="4" t="s">
        <v>3047</v>
      </c>
      <c r="C196" s="411" t="s">
        <v>3036</v>
      </c>
      <c r="D196" s="4" t="s">
        <v>3048</v>
      </c>
      <c r="E196" s="546" t="s">
        <v>668</v>
      </c>
      <c r="F196" s="546" t="s">
        <v>668</v>
      </c>
      <c r="G196" s="354">
        <v>3894000</v>
      </c>
      <c r="H196" s="4" t="s">
        <v>3037</v>
      </c>
      <c r="I196" s="19" t="s">
        <v>2888</v>
      </c>
    </row>
    <row r="197" spans="1:9" ht="22.5" customHeight="1">
      <c r="A197" s="8"/>
      <c r="B197" s="5" t="s">
        <v>3145</v>
      </c>
      <c r="C197" s="406" t="s">
        <v>3039</v>
      </c>
      <c r="D197" s="5" t="s">
        <v>3146</v>
      </c>
      <c r="E197" s="120"/>
      <c r="F197" s="120"/>
      <c r="G197" s="120"/>
      <c r="H197" s="5" t="s">
        <v>3040</v>
      </c>
      <c r="I197" s="5"/>
    </row>
    <row r="198" spans="1:9" ht="22.5" customHeight="1">
      <c r="A198" s="8"/>
      <c r="B198" s="5" t="s">
        <v>3147</v>
      </c>
      <c r="C198" s="406" t="s">
        <v>3042</v>
      </c>
      <c r="D198" s="5" t="s">
        <v>3052</v>
      </c>
      <c r="E198" s="120"/>
      <c r="F198" s="120"/>
      <c r="G198" s="120"/>
      <c r="H198" s="5" t="s">
        <v>3043</v>
      </c>
      <c r="I198" s="5"/>
    </row>
    <row r="199" spans="1:9" ht="22.5" customHeight="1">
      <c r="A199" s="8"/>
      <c r="B199" s="5" t="s">
        <v>2979</v>
      </c>
      <c r="C199" s="406" t="s">
        <v>3045</v>
      </c>
      <c r="D199" s="5" t="s">
        <v>3148</v>
      </c>
      <c r="E199" s="120"/>
      <c r="F199" s="120"/>
      <c r="G199" s="120"/>
      <c r="H199" s="5" t="s">
        <v>3046</v>
      </c>
      <c r="I199" s="5"/>
    </row>
    <row r="200" spans="1:9" ht="22.5" customHeight="1">
      <c r="A200" s="8"/>
      <c r="B200" s="5"/>
      <c r="C200" s="406"/>
      <c r="D200" s="5" t="s">
        <v>2826</v>
      </c>
      <c r="E200" s="120"/>
      <c r="F200" s="120"/>
      <c r="G200" s="120"/>
      <c r="H200" s="5"/>
      <c r="I200" s="5"/>
    </row>
    <row r="201" spans="1:9" ht="22.5" customHeight="1">
      <c r="A201" s="9"/>
      <c r="B201" s="6"/>
      <c r="C201" s="6"/>
      <c r="D201" s="6"/>
      <c r="E201" s="121"/>
      <c r="F201" s="121"/>
      <c r="G201" s="121"/>
      <c r="H201" s="6"/>
      <c r="I201" s="6"/>
    </row>
    <row r="202" spans="1:9" ht="22.5" customHeight="1">
      <c r="A202" s="8">
        <v>37</v>
      </c>
      <c r="B202" s="5" t="s">
        <v>3047</v>
      </c>
      <c r="C202" s="406" t="s">
        <v>3036</v>
      </c>
      <c r="D202" s="4" t="s">
        <v>3149</v>
      </c>
      <c r="E202" s="546" t="s">
        <v>668</v>
      </c>
      <c r="F202" s="546" t="s">
        <v>668</v>
      </c>
      <c r="G202" s="354">
        <v>2170000</v>
      </c>
      <c r="H202" s="5" t="s">
        <v>3037</v>
      </c>
      <c r="I202" s="19" t="s">
        <v>2888</v>
      </c>
    </row>
    <row r="203" spans="1:9" ht="22.5" customHeight="1">
      <c r="A203" s="8"/>
      <c r="B203" s="5" t="s">
        <v>3150</v>
      </c>
      <c r="C203" s="406" t="s">
        <v>3039</v>
      </c>
      <c r="D203" s="5" t="s">
        <v>3151</v>
      </c>
      <c r="E203" s="120"/>
      <c r="F203" s="120"/>
      <c r="G203" s="120"/>
      <c r="H203" s="5" t="s">
        <v>3040</v>
      </c>
      <c r="I203" s="5"/>
    </row>
    <row r="204" spans="1:9" ht="22.5" customHeight="1">
      <c r="A204" s="8"/>
      <c r="B204" s="5" t="s">
        <v>3152</v>
      </c>
      <c r="C204" s="406" t="s">
        <v>3042</v>
      </c>
      <c r="D204" s="5" t="s">
        <v>3153</v>
      </c>
      <c r="E204" s="120"/>
      <c r="F204" s="120"/>
      <c r="G204" s="120"/>
      <c r="H204" s="5" t="s">
        <v>3043</v>
      </c>
      <c r="I204" s="5"/>
    </row>
    <row r="205" spans="1:9" ht="22.5" customHeight="1">
      <c r="A205" s="8"/>
      <c r="B205" s="5" t="s">
        <v>2979</v>
      </c>
      <c r="C205" s="406" t="s">
        <v>3045</v>
      </c>
      <c r="D205" s="5" t="s">
        <v>2826</v>
      </c>
      <c r="E205" s="120"/>
      <c r="F205" s="120"/>
      <c r="G205" s="120"/>
      <c r="H205" s="5" t="s">
        <v>3046</v>
      </c>
      <c r="I205" s="5"/>
    </row>
    <row r="206" spans="1:9" ht="22.5" customHeight="1">
      <c r="A206" s="9"/>
      <c r="B206" s="6"/>
      <c r="C206" s="409"/>
      <c r="D206" s="6"/>
      <c r="E206" s="120"/>
      <c r="F206" s="120"/>
      <c r="G206" s="120"/>
      <c r="H206" s="6"/>
      <c r="I206" s="5"/>
    </row>
    <row r="207" spans="1:9" ht="22.5" customHeight="1">
      <c r="A207" s="8">
        <v>38</v>
      </c>
      <c r="B207" s="5" t="s">
        <v>3047</v>
      </c>
      <c r="C207" s="406" t="s">
        <v>3036</v>
      </c>
      <c r="D207" s="5" t="s">
        <v>3048</v>
      </c>
      <c r="E207" s="546" t="s">
        <v>668</v>
      </c>
      <c r="F207" s="546" t="s">
        <v>668</v>
      </c>
      <c r="G207" s="354">
        <v>6600000</v>
      </c>
      <c r="H207" s="5" t="s">
        <v>3037</v>
      </c>
      <c r="I207" s="19" t="s">
        <v>2888</v>
      </c>
    </row>
    <row r="208" spans="1:10" ht="22.5" customHeight="1">
      <c r="A208" s="8"/>
      <c r="B208" s="5" t="s">
        <v>3154</v>
      </c>
      <c r="C208" s="406" t="s">
        <v>3039</v>
      </c>
      <c r="D208" s="5" t="s">
        <v>3155</v>
      </c>
      <c r="E208" s="120"/>
      <c r="F208" s="120"/>
      <c r="G208" s="120"/>
      <c r="H208" s="5" t="s">
        <v>3040</v>
      </c>
      <c r="I208" s="8"/>
      <c r="J208" s="55"/>
    </row>
    <row r="209" spans="1:9" ht="22.5" customHeight="1">
      <c r="A209" s="8"/>
      <c r="B209" s="5" t="s">
        <v>3156</v>
      </c>
      <c r="C209" s="406" t="s">
        <v>3042</v>
      </c>
      <c r="D209" s="5" t="s">
        <v>3052</v>
      </c>
      <c r="E209" s="120"/>
      <c r="F209" s="120"/>
      <c r="G209" s="120"/>
      <c r="H209" s="5" t="s">
        <v>3043</v>
      </c>
      <c r="I209" s="8"/>
    </row>
    <row r="210" spans="1:9" ht="22.5" customHeight="1">
      <c r="A210" s="8"/>
      <c r="B210" s="5" t="s">
        <v>2979</v>
      </c>
      <c r="C210" s="406" t="s">
        <v>3045</v>
      </c>
      <c r="D210" s="5" t="s">
        <v>3157</v>
      </c>
      <c r="E210" s="120"/>
      <c r="F210" s="120"/>
      <c r="G210" s="120"/>
      <c r="H210" s="5" t="s">
        <v>3046</v>
      </c>
      <c r="I210" s="8"/>
    </row>
    <row r="211" spans="1:9" ht="22.5" customHeight="1">
      <c r="A211" s="8"/>
      <c r="B211" s="5"/>
      <c r="C211" s="406"/>
      <c r="D211" s="5" t="s">
        <v>2826</v>
      </c>
      <c r="E211" s="120"/>
      <c r="F211" s="120"/>
      <c r="G211" s="120"/>
      <c r="H211" s="5"/>
      <c r="I211" s="8"/>
    </row>
    <row r="212" spans="1:10" ht="22.5" customHeight="1">
      <c r="A212" s="8"/>
      <c r="B212" s="5"/>
      <c r="C212" s="5"/>
      <c r="D212" s="5"/>
      <c r="E212" s="120"/>
      <c r="F212" s="120"/>
      <c r="G212" s="120"/>
      <c r="H212" s="5"/>
      <c r="I212" s="8"/>
      <c r="J212" s="20">
        <v>150</v>
      </c>
    </row>
    <row r="213" spans="1:10" ht="22.5" customHeight="1">
      <c r="A213" s="207">
        <v>39</v>
      </c>
      <c r="B213" s="4" t="s">
        <v>3180</v>
      </c>
      <c r="C213" s="370" t="s">
        <v>3036</v>
      </c>
      <c r="D213" s="4" t="s">
        <v>3174</v>
      </c>
      <c r="E213" s="564" t="s">
        <v>668</v>
      </c>
      <c r="F213" s="546" t="s">
        <v>668</v>
      </c>
      <c r="G213" s="444">
        <v>594000</v>
      </c>
      <c r="H213" s="4" t="s">
        <v>3168</v>
      </c>
      <c r="I213" s="126" t="s">
        <v>2888</v>
      </c>
      <c r="J213" s="55"/>
    </row>
    <row r="214" spans="1:9" ht="22.5" customHeight="1">
      <c r="A214" s="25"/>
      <c r="B214" s="5" t="s">
        <v>3181</v>
      </c>
      <c r="C214" s="168" t="s">
        <v>3039</v>
      </c>
      <c r="D214" s="5" t="s">
        <v>3182</v>
      </c>
      <c r="E214" s="192"/>
      <c r="F214" s="120"/>
      <c r="G214" s="192"/>
      <c r="H214" s="5" t="s">
        <v>3171</v>
      </c>
      <c r="I214" s="43"/>
    </row>
    <row r="215" spans="1:9" ht="22.5" customHeight="1">
      <c r="A215" s="25"/>
      <c r="B215" s="5" t="s">
        <v>3183</v>
      </c>
      <c r="C215" s="13"/>
      <c r="D215" s="5" t="s">
        <v>2826</v>
      </c>
      <c r="E215" s="192"/>
      <c r="F215" s="120"/>
      <c r="G215" s="192"/>
      <c r="H215" s="5"/>
      <c r="I215" s="43"/>
    </row>
    <row r="216" spans="1:9" ht="22.5" customHeight="1">
      <c r="A216" s="25"/>
      <c r="B216" s="5" t="s">
        <v>3053</v>
      </c>
      <c r="C216" s="13"/>
      <c r="D216" s="5"/>
      <c r="E216" s="192"/>
      <c r="F216" s="120"/>
      <c r="G216" s="192"/>
      <c r="H216" s="5"/>
      <c r="I216" s="43"/>
    </row>
    <row r="217" spans="1:9" ht="22.5" customHeight="1">
      <c r="A217" s="25"/>
      <c r="B217" s="5"/>
      <c r="C217" s="13"/>
      <c r="D217" s="5"/>
      <c r="E217" s="192"/>
      <c r="F217" s="120"/>
      <c r="G217" s="192"/>
      <c r="H217" s="5"/>
      <c r="I217" s="43"/>
    </row>
    <row r="218" spans="1:9" ht="22.5" customHeight="1">
      <c r="A218" s="25"/>
      <c r="B218" s="5"/>
      <c r="C218" s="13"/>
      <c r="D218" s="5"/>
      <c r="E218" s="192"/>
      <c r="F218" s="120"/>
      <c r="G218" s="192"/>
      <c r="H218" s="5"/>
      <c r="I218" s="43"/>
    </row>
    <row r="219" spans="1:9" ht="22.5" customHeight="1">
      <c r="A219" s="47"/>
      <c r="B219" s="6"/>
      <c r="C219" s="3"/>
      <c r="D219" s="6"/>
      <c r="E219" s="230"/>
      <c r="F219" s="121"/>
      <c r="G219" s="230"/>
      <c r="H219" s="6"/>
      <c r="I219" s="125"/>
    </row>
    <row r="220" spans="1:9" ht="22.5" customHeight="1">
      <c r="A220" s="207">
        <v>40</v>
      </c>
      <c r="B220" s="4" t="s">
        <v>3184</v>
      </c>
      <c r="C220" s="370" t="s">
        <v>3036</v>
      </c>
      <c r="D220" s="4" t="s">
        <v>3174</v>
      </c>
      <c r="E220" s="564" t="s">
        <v>668</v>
      </c>
      <c r="F220" s="546" t="s">
        <v>668</v>
      </c>
      <c r="G220" s="444">
        <v>300000</v>
      </c>
      <c r="H220" s="4" t="s">
        <v>3168</v>
      </c>
      <c r="I220" s="126" t="s">
        <v>2888</v>
      </c>
    </row>
    <row r="221" spans="1:9" ht="22.5" customHeight="1">
      <c r="A221" s="25"/>
      <c r="B221" s="5" t="s">
        <v>3185</v>
      </c>
      <c r="C221" s="168" t="s">
        <v>3039</v>
      </c>
      <c r="D221" s="5" t="s">
        <v>3186</v>
      </c>
      <c r="E221" s="192"/>
      <c r="F221" s="120"/>
      <c r="G221" s="192"/>
      <c r="H221" s="5" t="s">
        <v>3171</v>
      </c>
      <c r="I221" s="43"/>
    </row>
    <row r="222" spans="1:9" ht="22.5" customHeight="1">
      <c r="A222" s="25"/>
      <c r="B222" s="5" t="s">
        <v>3053</v>
      </c>
      <c r="C222" s="13"/>
      <c r="D222" s="5" t="s">
        <v>2826</v>
      </c>
      <c r="E222" s="192"/>
      <c r="F222" s="120"/>
      <c r="G222" s="192"/>
      <c r="H222" s="5"/>
      <c r="I222" s="43"/>
    </row>
    <row r="223" spans="1:9" ht="21">
      <c r="A223" s="106"/>
      <c r="B223" s="17"/>
      <c r="C223" s="12"/>
      <c r="D223" s="17"/>
      <c r="E223" s="545"/>
      <c r="F223" s="554"/>
      <c r="G223" s="545"/>
      <c r="H223" s="17"/>
      <c r="I223" s="413"/>
    </row>
    <row r="224" spans="1:9" ht="21">
      <c r="A224" s="106"/>
      <c r="B224" s="17"/>
      <c r="C224" s="12"/>
      <c r="D224" s="17"/>
      <c r="E224" s="545"/>
      <c r="F224" s="554"/>
      <c r="G224" s="545"/>
      <c r="H224" s="17"/>
      <c r="I224" s="413"/>
    </row>
    <row r="225" spans="1:9" ht="21">
      <c r="A225" s="106"/>
      <c r="B225" s="17"/>
      <c r="C225" s="12"/>
      <c r="D225" s="17"/>
      <c r="E225" s="545"/>
      <c r="F225" s="554"/>
      <c r="G225" s="545"/>
      <c r="H225" s="17"/>
      <c r="I225" s="413"/>
    </row>
    <row r="226" spans="1:9" ht="21">
      <c r="A226" s="106"/>
      <c r="B226" s="17"/>
      <c r="C226" s="12"/>
      <c r="D226" s="17"/>
      <c r="E226" s="545"/>
      <c r="F226" s="554"/>
      <c r="G226" s="545"/>
      <c r="H226" s="17"/>
      <c r="I226" s="413"/>
    </row>
    <row r="227" spans="1:9" ht="21">
      <c r="A227" s="106"/>
      <c r="B227" s="17"/>
      <c r="C227" s="12"/>
      <c r="D227" s="17"/>
      <c r="E227" s="545"/>
      <c r="F227" s="554"/>
      <c r="G227" s="545"/>
      <c r="H227" s="17"/>
      <c r="I227" s="413"/>
    </row>
    <row r="228" spans="1:9" ht="21">
      <c r="A228" s="106"/>
      <c r="B228" s="17"/>
      <c r="C228" s="12"/>
      <c r="D228" s="17"/>
      <c r="E228" s="545"/>
      <c r="F228" s="554"/>
      <c r="G228" s="545"/>
      <c r="H228" s="17"/>
      <c r="I228" s="413"/>
    </row>
    <row r="229" spans="1:9" ht="21">
      <c r="A229" s="106"/>
      <c r="B229" s="17"/>
      <c r="C229" s="12"/>
      <c r="D229" s="17"/>
      <c r="E229" s="545"/>
      <c r="F229" s="554"/>
      <c r="G229" s="545"/>
      <c r="H229" s="17"/>
      <c r="I229" s="413"/>
    </row>
    <row r="230" spans="1:10" ht="21">
      <c r="A230" s="124"/>
      <c r="B230" s="27"/>
      <c r="C230" s="234"/>
      <c r="D230" s="27"/>
      <c r="E230" s="550"/>
      <c r="F230" s="555"/>
      <c r="G230" s="550"/>
      <c r="H230" s="27"/>
      <c r="I230" s="425"/>
      <c r="J230" s="20">
        <v>151</v>
      </c>
    </row>
    <row r="231" spans="1:9" ht="21">
      <c r="A231" s="18"/>
      <c r="B231" s="12"/>
      <c r="C231" s="12"/>
      <c r="D231" s="12"/>
      <c r="E231" s="545"/>
      <c r="F231" s="545"/>
      <c r="G231" s="545"/>
      <c r="H231" s="12"/>
      <c r="I231" s="12"/>
    </row>
    <row r="232" spans="1:9" ht="21">
      <c r="A232" s="18"/>
      <c r="B232" s="12"/>
      <c r="C232" s="12"/>
      <c r="D232" s="12"/>
      <c r="E232" s="545"/>
      <c r="F232" s="545"/>
      <c r="G232" s="545"/>
      <c r="H232" s="12"/>
      <c r="I232" s="12"/>
    </row>
    <row r="233" spans="1:9" ht="21">
      <c r="A233" s="18"/>
      <c r="B233" s="12"/>
      <c r="C233" s="12"/>
      <c r="D233" s="12"/>
      <c r="E233" s="549">
        <f>SUM(E9:E232)</f>
        <v>17830000</v>
      </c>
      <c r="F233" s="549">
        <f>SUM(F26:F232)</f>
        <v>8231000</v>
      </c>
      <c r="G233" s="549">
        <f>SUM(G26:G232)</f>
        <v>20153000</v>
      </c>
      <c r="H233" s="12"/>
      <c r="I233" s="12"/>
    </row>
    <row r="234" spans="1:9" ht="21">
      <c r="A234" s="18"/>
      <c r="B234" s="12"/>
      <c r="C234" s="12"/>
      <c r="D234" s="12"/>
      <c r="E234" s="545"/>
      <c r="F234" s="545"/>
      <c r="G234" s="545"/>
      <c r="H234" s="12"/>
      <c r="I234" s="12"/>
    </row>
    <row r="242" spans="1:9" ht="22.5" customHeight="1">
      <c r="A242" s="7"/>
      <c r="B242" s="13"/>
      <c r="C242" s="13"/>
      <c r="D242" s="13"/>
      <c r="E242" s="192"/>
      <c r="F242" s="192"/>
      <c r="G242" s="192"/>
      <c r="H242" s="13"/>
      <c r="I242" s="7"/>
    </row>
    <row r="243" spans="1:9" ht="22.5" customHeight="1">
      <c r="A243" s="7"/>
      <c r="B243" s="13"/>
      <c r="C243" s="13"/>
      <c r="D243" s="13"/>
      <c r="E243" s="192"/>
      <c r="F243" s="192"/>
      <c r="G243" s="192"/>
      <c r="H243" s="13"/>
      <c r="I243" s="7"/>
    </row>
    <row r="244" spans="1:9" ht="22.5" customHeight="1">
      <c r="A244" s="7"/>
      <c r="B244" s="13"/>
      <c r="C244" s="13"/>
      <c r="D244" s="13"/>
      <c r="E244" s="192"/>
      <c r="F244" s="192"/>
      <c r="G244" s="192"/>
      <c r="H244" s="13"/>
      <c r="I244" s="7"/>
    </row>
    <row r="245" spans="1:9" ht="22.5" customHeight="1">
      <c r="A245" s="7"/>
      <c r="B245" s="13"/>
      <c r="C245" s="13"/>
      <c r="D245" s="13"/>
      <c r="E245" s="192"/>
      <c r="F245" s="192"/>
      <c r="G245" s="192"/>
      <c r="H245" s="13"/>
      <c r="I245" s="7"/>
    </row>
    <row r="246" spans="1:9" ht="22.5" customHeight="1">
      <c r="A246" s="7"/>
      <c r="B246" s="13"/>
      <c r="C246" s="13"/>
      <c r="D246" s="13"/>
      <c r="E246" s="192"/>
      <c r="F246" s="192"/>
      <c r="G246" s="192"/>
      <c r="H246" s="13"/>
      <c r="I246" s="7"/>
    </row>
    <row r="247" spans="1:9" ht="22.5" customHeight="1">
      <c r="A247" s="7"/>
      <c r="B247" s="13"/>
      <c r="C247" s="13"/>
      <c r="D247" s="13"/>
      <c r="E247" s="164"/>
      <c r="F247" s="164"/>
      <c r="G247" s="164"/>
      <c r="H247" s="13"/>
      <c r="I247" s="7"/>
    </row>
    <row r="248" spans="1:9" ht="22.5" customHeight="1">
      <c r="A248" s="7"/>
      <c r="B248" s="13"/>
      <c r="C248" s="13"/>
      <c r="D248" s="13"/>
      <c r="E248" s="192"/>
      <c r="F248" s="192"/>
      <c r="G248" s="192"/>
      <c r="H248" s="13"/>
      <c r="I248" s="13"/>
    </row>
    <row r="249" spans="1:9" ht="22.5" customHeight="1">
      <c r="A249" s="7"/>
      <c r="B249" s="13"/>
      <c r="C249" s="13"/>
      <c r="D249" s="13"/>
      <c r="E249" s="192"/>
      <c r="F249" s="192"/>
      <c r="G249" s="192"/>
      <c r="H249" s="13"/>
      <c r="I249" s="13"/>
    </row>
    <row r="250" spans="1:9" ht="22.5" customHeight="1">
      <c r="A250" s="7"/>
      <c r="B250" s="13"/>
      <c r="C250" s="13"/>
      <c r="D250" s="13"/>
      <c r="E250" s="192"/>
      <c r="F250" s="192"/>
      <c r="G250" s="192"/>
      <c r="H250" s="13"/>
      <c r="I250" s="13"/>
    </row>
    <row r="251" spans="1:9" ht="22.5" customHeight="1">
      <c r="A251" s="7"/>
      <c r="B251" s="13"/>
      <c r="C251" s="13"/>
      <c r="D251" s="13"/>
      <c r="E251" s="192"/>
      <c r="F251" s="192"/>
      <c r="G251" s="192"/>
      <c r="H251" s="13"/>
      <c r="I251" s="13"/>
    </row>
    <row r="252" spans="1:9" ht="22.5" customHeight="1">
      <c r="A252" s="7"/>
      <c r="B252" s="13"/>
      <c r="C252" s="13"/>
      <c r="D252" s="13"/>
      <c r="E252" s="192"/>
      <c r="F252" s="192"/>
      <c r="G252" s="192"/>
      <c r="H252" s="13"/>
      <c r="I252" s="13"/>
    </row>
    <row r="253" spans="1:9" ht="22.5" customHeight="1">
      <c r="A253" s="7"/>
      <c r="B253" s="13"/>
      <c r="C253" s="13"/>
      <c r="D253" s="13"/>
      <c r="E253" s="164"/>
      <c r="F253" s="164"/>
      <c r="G253" s="164"/>
      <c r="H253" s="13"/>
      <c r="I253" s="7"/>
    </row>
    <row r="254" spans="1:10" ht="22.5" customHeight="1">
      <c r="A254" s="7"/>
      <c r="B254" s="13"/>
      <c r="C254" s="13"/>
      <c r="D254" s="13"/>
      <c r="E254" s="192"/>
      <c r="F254" s="192"/>
      <c r="G254" s="192"/>
      <c r="H254" s="13"/>
      <c r="I254" s="7"/>
      <c r="J254" s="55"/>
    </row>
    <row r="255" spans="1:9" ht="22.5" customHeight="1">
      <c r="A255" s="7"/>
      <c r="B255" s="13"/>
      <c r="C255" s="13"/>
      <c r="D255" s="13"/>
      <c r="E255" s="192"/>
      <c r="F255" s="192"/>
      <c r="G255" s="192"/>
      <c r="H255" s="13"/>
      <c r="I255" s="7"/>
    </row>
    <row r="256" spans="1:9" ht="22.5" customHeight="1">
      <c r="A256" s="7"/>
      <c r="B256" s="13"/>
      <c r="C256" s="13"/>
      <c r="D256" s="13"/>
      <c r="E256" s="192"/>
      <c r="F256" s="192"/>
      <c r="G256" s="192"/>
      <c r="H256" s="13"/>
      <c r="I256" s="7"/>
    </row>
    <row r="257" spans="1:9" ht="22.5" customHeight="1">
      <c r="A257" s="7"/>
      <c r="B257" s="13"/>
      <c r="C257" s="13"/>
      <c r="D257" s="13"/>
      <c r="E257" s="192"/>
      <c r="F257" s="192"/>
      <c r="G257" s="192"/>
      <c r="H257" s="13"/>
      <c r="I257" s="7"/>
    </row>
    <row r="258" spans="1:9" ht="22.5" customHeight="1">
      <c r="A258" s="7"/>
      <c r="B258" s="13"/>
      <c r="C258" s="13"/>
      <c r="D258" s="13"/>
      <c r="E258" s="164"/>
      <c r="F258" s="164"/>
      <c r="G258" s="164"/>
      <c r="H258" s="13"/>
      <c r="I258" s="7"/>
    </row>
    <row r="259" spans="1:9" ht="22.5" customHeight="1">
      <c r="A259" s="7"/>
      <c r="B259" s="13"/>
      <c r="C259" s="13"/>
      <c r="D259" s="13"/>
      <c r="E259" s="192"/>
      <c r="F259" s="192"/>
      <c r="G259" s="192"/>
      <c r="H259" s="13"/>
      <c r="I259" s="7"/>
    </row>
    <row r="260" spans="1:9" ht="22.5" customHeight="1">
      <c r="A260" s="7"/>
      <c r="B260" s="13"/>
      <c r="C260" s="13"/>
      <c r="D260" s="13"/>
      <c r="E260" s="192"/>
      <c r="F260" s="192"/>
      <c r="G260" s="192"/>
      <c r="H260" s="13"/>
      <c r="I260" s="7"/>
    </row>
    <row r="261" spans="1:9" ht="22.5" customHeight="1">
      <c r="A261" s="7"/>
      <c r="B261" s="13"/>
      <c r="C261" s="13"/>
      <c r="D261" s="13"/>
      <c r="E261" s="192"/>
      <c r="F261" s="192"/>
      <c r="G261" s="192"/>
      <c r="H261" s="13"/>
      <c r="I261" s="7"/>
    </row>
    <row r="262" spans="1:9" ht="22.5" customHeight="1">
      <c r="A262" s="7"/>
      <c r="B262" s="13"/>
      <c r="C262" s="13"/>
      <c r="D262" s="13"/>
      <c r="E262" s="192"/>
      <c r="F262" s="192"/>
      <c r="G262" s="192"/>
      <c r="H262" s="13"/>
      <c r="I262" s="7"/>
    </row>
    <row r="263" spans="1:9" ht="22.5" customHeight="1">
      <c r="A263" s="7"/>
      <c r="B263" s="13"/>
      <c r="C263" s="13"/>
      <c r="D263" s="13"/>
      <c r="E263" s="192"/>
      <c r="F263" s="192"/>
      <c r="G263" s="192"/>
      <c r="H263" s="13"/>
      <c r="I263" s="7"/>
    </row>
    <row r="264" spans="1:9" ht="22.5" customHeight="1">
      <c r="A264" s="7"/>
      <c r="B264" s="13"/>
      <c r="C264" s="13"/>
      <c r="D264" s="13"/>
      <c r="E264" s="164"/>
      <c r="F264" s="164"/>
      <c r="G264" s="164"/>
      <c r="H264" s="13"/>
      <c r="I264" s="7"/>
    </row>
    <row r="265" spans="1:9" ht="22.5" customHeight="1">
      <c r="A265" s="7"/>
      <c r="B265" s="13"/>
      <c r="C265" s="13"/>
      <c r="D265" s="13"/>
      <c r="E265" s="192"/>
      <c r="F265" s="192"/>
      <c r="G265" s="192"/>
      <c r="H265" s="13"/>
      <c r="I265" s="7"/>
    </row>
    <row r="266" spans="1:9" ht="22.5" customHeight="1">
      <c r="A266" s="7"/>
      <c r="B266" s="13"/>
      <c r="C266" s="13"/>
      <c r="D266" s="13"/>
      <c r="E266" s="192"/>
      <c r="F266" s="192"/>
      <c r="G266" s="192"/>
      <c r="H266" s="13"/>
      <c r="I266" s="7"/>
    </row>
    <row r="267" spans="1:9" ht="22.5" customHeight="1">
      <c r="A267" s="7"/>
      <c r="B267" s="13"/>
      <c r="C267" s="13"/>
      <c r="D267" s="13"/>
      <c r="E267" s="192"/>
      <c r="F267" s="192"/>
      <c r="G267" s="192"/>
      <c r="H267" s="13"/>
      <c r="I267" s="7"/>
    </row>
    <row r="268" spans="1:9" ht="22.5" customHeight="1">
      <c r="A268" s="7"/>
      <c r="B268" s="13"/>
      <c r="C268" s="13"/>
      <c r="D268" s="13"/>
      <c r="E268" s="192"/>
      <c r="F268" s="192"/>
      <c r="G268" s="192"/>
      <c r="H268" s="13"/>
      <c r="I268" s="7"/>
    </row>
    <row r="269" spans="1:9" ht="22.5" customHeight="1">
      <c r="A269" s="7"/>
      <c r="B269" s="13"/>
      <c r="C269" s="13"/>
      <c r="D269" s="13"/>
      <c r="E269" s="164"/>
      <c r="F269" s="164"/>
      <c r="G269" s="164"/>
      <c r="H269" s="13"/>
      <c r="I269" s="7"/>
    </row>
    <row r="270" spans="1:9" ht="22.5" customHeight="1">
      <c r="A270" s="7"/>
      <c r="B270" s="13"/>
      <c r="C270" s="13"/>
      <c r="D270" s="13"/>
      <c r="E270" s="192"/>
      <c r="F270" s="192"/>
      <c r="G270" s="192"/>
      <c r="H270" s="13"/>
      <c r="I270" s="7"/>
    </row>
    <row r="271" spans="1:9" ht="22.5" customHeight="1">
      <c r="A271" s="7"/>
      <c r="B271" s="13"/>
      <c r="C271" s="13"/>
      <c r="D271" s="13"/>
      <c r="E271" s="192"/>
      <c r="F271" s="192"/>
      <c r="G271" s="192"/>
      <c r="H271" s="13"/>
      <c r="I271" s="7"/>
    </row>
    <row r="272" spans="1:9" ht="22.5" customHeight="1">
      <c r="A272" s="7"/>
      <c r="B272" s="13"/>
      <c r="C272" s="13"/>
      <c r="D272" s="13"/>
      <c r="E272" s="192"/>
      <c r="F272" s="192"/>
      <c r="G272" s="192"/>
      <c r="H272" s="13"/>
      <c r="I272" s="13"/>
    </row>
    <row r="273" spans="1:10" ht="22.5" customHeight="1">
      <c r="A273" s="7"/>
      <c r="B273" s="13"/>
      <c r="C273" s="13"/>
      <c r="D273" s="13"/>
      <c r="E273" s="164"/>
      <c r="F273" s="164"/>
      <c r="G273" s="164"/>
      <c r="H273" s="13"/>
      <c r="I273" s="7"/>
      <c r="J273" s="56"/>
    </row>
    <row r="274" spans="1:9" ht="22.5" customHeight="1">
      <c r="A274" s="7"/>
      <c r="B274" s="13"/>
      <c r="C274" s="13"/>
      <c r="D274" s="13"/>
      <c r="E274" s="192"/>
      <c r="F274" s="192"/>
      <c r="G274" s="192"/>
      <c r="H274" s="13"/>
      <c r="I274" s="7"/>
    </row>
    <row r="275" spans="1:9" ht="22.5" customHeight="1">
      <c r="A275" s="7"/>
      <c r="B275" s="13"/>
      <c r="C275" s="13"/>
      <c r="D275" s="13"/>
      <c r="E275" s="192"/>
      <c r="F275" s="192"/>
      <c r="G275" s="192"/>
      <c r="H275" s="13"/>
      <c r="I275" s="7"/>
    </row>
    <row r="276" spans="1:9" ht="22.5" customHeight="1">
      <c r="A276" s="7"/>
      <c r="B276" s="13"/>
      <c r="C276" s="13"/>
      <c r="D276" s="13"/>
      <c r="E276" s="192"/>
      <c r="F276" s="192"/>
      <c r="G276" s="192"/>
      <c r="H276" s="13"/>
      <c r="I276" s="7"/>
    </row>
    <row r="277" spans="1:9" ht="22.5" customHeight="1">
      <c r="A277" s="7"/>
      <c r="B277" s="13"/>
      <c r="C277" s="13"/>
      <c r="D277" s="13"/>
      <c r="E277" s="164"/>
      <c r="F277" s="164"/>
      <c r="G277" s="164"/>
      <c r="H277" s="13"/>
      <c r="I277" s="7"/>
    </row>
    <row r="278" spans="1:9" ht="22.5" customHeight="1">
      <c r="A278" s="18"/>
      <c r="B278" s="12"/>
      <c r="C278" s="13"/>
      <c r="D278" s="13"/>
      <c r="E278" s="545"/>
      <c r="F278" s="545"/>
      <c r="G278" s="545"/>
      <c r="H278" s="13"/>
      <c r="I278" s="18"/>
    </row>
    <row r="279" spans="1:9" ht="22.5" customHeight="1">
      <c r="A279" s="18"/>
      <c r="B279" s="12"/>
      <c r="C279" s="13"/>
      <c r="D279" s="13"/>
      <c r="E279" s="545"/>
      <c r="F279" s="545"/>
      <c r="G279" s="545"/>
      <c r="H279" s="12"/>
      <c r="I279" s="18"/>
    </row>
    <row r="280" spans="1:9" ht="22.5" customHeight="1">
      <c r="A280" s="18"/>
      <c r="B280" s="12"/>
      <c r="C280" s="12"/>
      <c r="D280" s="12"/>
      <c r="E280" s="545"/>
      <c r="F280" s="545"/>
      <c r="G280" s="545"/>
      <c r="H280" s="12"/>
      <c r="I280" s="18"/>
    </row>
    <row r="281" spans="1:9" ht="22.5" customHeight="1">
      <c r="A281" s="7"/>
      <c r="B281" s="13"/>
      <c r="C281" s="13"/>
      <c r="D281" s="13"/>
      <c r="E281" s="164"/>
      <c r="F281" s="164"/>
      <c r="G281" s="164"/>
      <c r="H281" s="13"/>
      <c r="I281" s="7"/>
    </row>
    <row r="282" spans="1:9" ht="22.5" customHeight="1">
      <c r="A282" s="18"/>
      <c r="B282" s="12"/>
      <c r="C282" s="13"/>
      <c r="D282" s="13"/>
      <c r="E282" s="545"/>
      <c r="F282" s="545"/>
      <c r="G282" s="545"/>
      <c r="H282" s="13"/>
      <c r="I282" s="18"/>
    </row>
    <row r="283" spans="1:9" ht="22.5" customHeight="1">
      <c r="A283" s="18"/>
      <c r="B283" s="12"/>
      <c r="C283" s="13"/>
      <c r="D283" s="13"/>
      <c r="E283" s="545"/>
      <c r="F283" s="545"/>
      <c r="G283" s="545"/>
      <c r="H283" s="12"/>
      <c r="I283" s="18"/>
    </row>
    <row r="284" spans="1:9" ht="22.5" customHeight="1">
      <c r="A284" s="18"/>
      <c r="B284" s="12"/>
      <c r="C284" s="13"/>
      <c r="D284" s="13"/>
      <c r="E284" s="545"/>
      <c r="F284" s="545"/>
      <c r="G284" s="545"/>
      <c r="H284" s="12"/>
      <c r="I284" s="18"/>
    </row>
    <row r="285" spans="1:9" ht="22.5" customHeight="1">
      <c r="A285" s="18"/>
      <c r="B285" s="12"/>
      <c r="C285" s="12"/>
      <c r="D285" s="12"/>
      <c r="E285" s="545"/>
      <c r="F285" s="545"/>
      <c r="G285" s="545"/>
      <c r="H285" s="12"/>
      <c r="I285" s="18"/>
    </row>
    <row r="286" spans="1:9" ht="22.5" customHeight="1">
      <c r="A286" s="18"/>
      <c r="B286" s="13"/>
      <c r="C286" s="13"/>
      <c r="D286" s="13"/>
      <c r="E286" s="164"/>
      <c r="F286" s="164"/>
      <c r="G286" s="164"/>
      <c r="H286" s="13"/>
      <c r="I286" s="7"/>
    </row>
    <row r="287" spans="1:9" ht="22.5" customHeight="1">
      <c r="A287" s="18"/>
      <c r="B287" s="12"/>
      <c r="C287" s="13"/>
      <c r="D287" s="13"/>
      <c r="E287" s="545"/>
      <c r="F287" s="545"/>
      <c r="G287" s="545"/>
      <c r="H287" s="13"/>
      <c r="I287" s="12"/>
    </row>
    <row r="288" spans="1:9" ht="22.5" customHeight="1">
      <c r="A288" s="18"/>
      <c r="B288" s="12"/>
      <c r="C288" s="13"/>
      <c r="D288" s="13"/>
      <c r="E288" s="545"/>
      <c r="F288" s="545"/>
      <c r="G288" s="545"/>
      <c r="H288" s="12"/>
      <c r="I288" s="12"/>
    </row>
    <row r="289" spans="1:9" ht="22.5" customHeight="1">
      <c r="A289" s="18"/>
      <c r="B289" s="12"/>
      <c r="C289" s="12"/>
      <c r="D289" s="12"/>
      <c r="E289" s="545"/>
      <c r="F289" s="545"/>
      <c r="G289" s="545"/>
      <c r="H289" s="12"/>
      <c r="I289" s="12"/>
    </row>
    <row r="290" spans="1:9" ht="22.5" customHeight="1">
      <c r="A290" s="18"/>
      <c r="B290" s="58"/>
      <c r="C290" s="12"/>
      <c r="D290" s="99"/>
      <c r="E290" s="545"/>
      <c r="F290" s="549"/>
      <c r="G290" s="549"/>
      <c r="H290" s="12"/>
      <c r="I290" s="18"/>
    </row>
    <row r="291" spans="1:9" ht="22.5" customHeight="1">
      <c r="A291" s="18"/>
      <c r="B291" s="58"/>
      <c r="C291" s="99"/>
      <c r="D291" s="99"/>
      <c r="E291" s="545"/>
      <c r="F291" s="545"/>
      <c r="G291" s="545"/>
      <c r="H291" s="12"/>
      <c r="I291" s="18"/>
    </row>
    <row r="292" spans="1:10" ht="22.5" customHeight="1">
      <c r="A292" s="18"/>
      <c r="B292" s="58"/>
      <c r="C292" s="99"/>
      <c r="D292" s="99"/>
      <c r="E292" s="545"/>
      <c r="F292" s="545"/>
      <c r="G292" s="545"/>
      <c r="H292" s="12"/>
      <c r="I292" s="18"/>
      <c r="J292" s="56"/>
    </row>
    <row r="293" spans="1:10" ht="22.5" customHeight="1">
      <c r="A293" s="18"/>
      <c r="B293" s="12"/>
      <c r="C293" s="12"/>
      <c r="D293" s="12"/>
      <c r="E293" s="545"/>
      <c r="F293" s="545"/>
      <c r="G293" s="545"/>
      <c r="H293" s="12"/>
      <c r="I293" s="18"/>
      <c r="J293" s="56"/>
    </row>
    <row r="294" spans="1:10" ht="22.5" customHeight="1">
      <c r="A294" s="18"/>
      <c r="B294" s="12"/>
      <c r="C294" s="12"/>
      <c r="D294" s="12"/>
      <c r="E294" s="164"/>
      <c r="F294" s="549"/>
      <c r="G294" s="549"/>
      <c r="H294" s="13"/>
      <c r="I294" s="18"/>
      <c r="J294" s="56"/>
    </row>
    <row r="295" spans="1:10" ht="22.5" customHeight="1">
      <c r="A295" s="18"/>
      <c r="B295" s="12"/>
      <c r="C295" s="12"/>
      <c r="D295" s="12"/>
      <c r="E295" s="545"/>
      <c r="F295" s="545"/>
      <c r="G295" s="545"/>
      <c r="H295" s="13"/>
      <c r="I295" s="18"/>
      <c r="J295" s="56"/>
    </row>
    <row r="296" spans="1:10" ht="22.5" customHeight="1">
      <c r="A296" s="18"/>
      <c r="B296" s="12"/>
      <c r="C296" s="12"/>
      <c r="D296" s="12"/>
      <c r="E296" s="545"/>
      <c r="F296" s="545"/>
      <c r="G296" s="545"/>
      <c r="H296" s="13"/>
      <c r="I296" s="18"/>
      <c r="J296" s="56"/>
    </row>
    <row r="297" spans="1:10" ht="22.5" customHeight="1">
      <c r="A297" s="18"/>
      <c r="B297" s="12"/>
      <c r="C297" s="12"/>
      <c r="D297" s="12"/>
      <c r="E297" s="545"/>
      <c r="F297" s="545"/>
      <c r="G297" s="545"/>
      <c r="H297" s="13"/>
      <c r="I297" s="18"/>
      <c r="J297" s="56"/>
    </row>
    <row r="298" spans="1:10" ht="22.5" customHeight="1">
      <c r="A298" s="18"/>
      <c r="B298" s="12"/>
      <c r="C298" s="12"/>
      <c r="D298" s="12"/>
      <c r="E298" s="545"/>
      <c r="F298" s="545"/>
      <c r="G298" s="545"/>
      <c r="H298" s="12"/>
      <c r="I298" s="12"/>
      <c r="J298" s="56"/>
    </row>
    <row r="299" spans="1:10" ht="22.5" customHeight="1">
      <c r="A299" s="7"/>
      <c r="B299" s="13"/>
      <c r="C299" s="13"/>
      <c r="D299" s="13"/>
      <c r="E299" s="164"/>
      <c r="F299" s="164"/>
      <c r="G299" s="164"/>
      <c r="H299" s="13"/>
      <c r="I299" s="7"/>
      <c r="J299" s="56"/>
    </row>
    <row r="300" spans="1:10" ht="22.5" customHeight="1">
      <c r="A300" s="18"/>
      <c r="B300" s="12"/>
      <c r="C300" s="13"/>
      <c r="D300" s="13"/>
      <c r="E300" s="545"/>
      <c r="F300" s="545"/>
      <c r="G300" s="545"/>
      <c r="H300" s="13"/>
      <c r="I300" s="18"/>
      <c r="J300" s="56"/>
    </row>
    <row r="301" spans="1:10" ht="22.5" customHeight="1">
      <c r="A301" s="18"/>
      <c r="B301" s="12"/>
      <c r="C301" s="13"/>
      <c r="D301" s="13"/>
      <c r="E301" s="545"/>
      <c r="F301" s="545"/>
      <c r="G301" s="545"/>
      <c r="H301" s="12"/>
      <c r="I301" s="18"/>
      <c r="J301" s="56"/>
    </row>
    <row r="302" spans="1:10" ht="22.5" customHeight="1">
      <c r="A302" s="18"/>
      <c r="B302" s="12"/>
      <c r="C302" s="13"/>
      <c r="D302" s="13"/>
      <c r="E302" s="545"/>
      <c r="F302" s="545"/>
      <c r="G302" s="545"/>
      <c r="H302" s="12"/>
      <c r="I302" s="18"/>
      <c r="J302" s="56"/>
    </row>
    <row r="303" spans="1:10" ht="22.5" customHeight="1">
      <c r="A303" s="18"/>
      <c r="B303" s="12"/>
      <c r="C303" s="12"/>
      <c r="D303" s="12"/>
      <c r="E303" s="545"/>
      <c r="F303" s="545"/>
      <c r="G303" s="545"/>
      <c r="H303" s="12"/>
      <c r="I303" s="18"/>
      <c r="J303" s="56"/>
    </row>
    <row r="304" spans="1:10" ht="22.5" customHeight="1">
      <c r="A304" s="18"/>
      <c r="B304" s="12"/>
      <c r="C304" s="12"/>
      <c r="D304" s="12"/>
      <c r="E304" s="545"/>
      <c r="F304" s="545"/>
      <c r="G304" s="545"/>
      <c r="H304" s="12"/>
      <c r="I304" s="18"/>
      <c r="J304" s="56"/>
    </row>
    <row r="305" spans="1:10" ht="22.5" customHeight="1">
      <c r="A305" s="18"/>
      <c r="B305" s="13"/>
      <c r="C305" s="13"/>
      <c r="D305" s="13"/>
      <c r="E305" s="164"/>
      <c r="F305" s="164"/>
      <c r="G305" s="164"/>
      <c r="H305" s="13"/>
      <c r="I305" s="7"/>
      <c r="J305" s="56"/>
    </row>
    <row r="306" spans="1:10" ht="22.5" customHeight="1">
      <c r="A306" s="18"/>
      <c r="B306" s="12"/>
      <c r="C306" s="13"/>
      <c r="D306" s="13"/>
      <c r="E306" s="545"/>
      <c r="F306" s="545"/>
      <c r="G306" s="545"/>
      <c r="H306" s="13"/>
      <c r="I306" s="12"/>
      <c r="J306" s="56"/>
    </row>
    <row r="307" spans="1:10" ht="22.5" customHeight="1">
      <c r="A307" s="18"/>
      <c r="B307" s="12"/>
      <c r="C307" s="13"/>
      <c r="D307" s="13"/>
      <c r="E307" s="545"/>
      <c r="F307" s="545"/>
      <c r="G307" s="545"/>
      <c r="H307" s="12"/>
      <c r="I307" s="12"/>
      <c r="J307" s="56"/>
    </row>
    <row r="308" spans="1:10" ht="22.5" customHeight="1">
      <c r="A308" s="18"/>
      <c r="B308" s="12"/>
      <c r="C308" s="13"/>
      <c r="D308" s="13"/>
      <c r="E308" s="545"/>
      <c r="F308" s="545"/>
      <c r="G308" s="545"/>
      <c r="H308" s="12"/>
      <c r="I308" s="12"/>
      <c r="J308" s="56"/>
    </row>
    <row r="309" spans="1:10" ht="22.5" customHeight="1">
      <c r="A309" s="18"/>
      <c r="B309" s="12"/>
      <c r="C309" s="12"/>
      <c r="D309" s="12"/>
      <c r="E309" s="545"/>
      <c r="F309" s="545"/>
      <c r="G309" s="545"/>
      <c r="H309" s="12"/>
      <c r="I309" s="12"/>
      <c r="J309" s="56"/>
    </row>
    <row r="310" spans="1:10" ht="22.5" customHeight="1">
      <c r="A310" s="18"/>
      <c r="B310" s="58"/>
      <c r="C310" s="12"/>
      <c r="D310" s="99"/>
      <c r="E310" s="549"/>
      <c r="F310" s="549"/>
      <c r="G310" s="549"/>
      <c r="H310" s="12"/>
      <c r="I310" s="18"/>
      <c r="J310" s="56"/>
    </row>
    <row r="311" spans="1:10" ht="22.5" customHeight="1">
      <c r="A311" s="18"/>
      <c r="B311" s="58"/>
      <c r="C311" s="99"/>
      <c r="D311" s="99"/>
      <c r="E311" s="545"/>
      <c r="F311" s="545"/>
      <c r="G311" s="545"/>
      <c r="H311" s="12"/>
      <c r="I311" s="18"/>
      <c r="J311" s="55"/>
    </row>
    <row r="312" spans="1:9" ht="22.5" customHeight="1">
      <c r="A312" s="18"/>
      <c r="B312" s="58"/>
      <c r="C312" s="99"/>
      <c r="D312" s="99"/>
      <c r="E312" s="545"/>
      <c r="F312" s="545"/>
      <c r="G312" s="545"/>
      <c r="H312" s="12"/>
      <c r="I312" s="18"/>
    </row>
    <row r="313" spans="1:9" ht="22.5" customHeight="1">
      <c r="A313" s="18"/>
      <c r="B313" s="12"/>
      <c r="C313" s="12"/>
      <c r="D313" s="12"/>
      <c r="E313" s="545"/>
      <c r="F313" s="545"/>
      <c r="G313" s="545"/>
      <c r="H313" s="12"/>
      <c r="I313" s="18"/>
    </row>
    <row r="314" spans="1:9" ht="22.5" customHeight="1">
      <c r="A314" s="18"/>
      <c r="B314" s="12"/>
      <c r="C314" s="12"/>
      <c r="D314" s="12"/>
      <c r="E314" s="545"/>
      <c r="F314" s="545"/>
      <c r="G314" s="545"/>
      <c r="H314" s="12"/>
      <c r="I314" s="12"/>
    </row>
    <row r="315" spans="1:9" ht="22.5" customHeight="1">
      <c r="A315" s="18"/>
      <c r="B315" s="12"/>
      <c r="C315" s="12"/>
      <c r="D315" s="12"/>
      <c r="E315" s="545"/>
      <c r="F315" s="545"/>
      <c r="G315" s="545"/>
      <c r="H315" s="12"/>
      <c r="I315" s="12"/>
    </row>
    <row r="316" spans="1:9" ht="22.5" customHeight="1">
      <c r="A316" s="34"/>
      <c r="B316" s="185"/>
      <c r="C316" s="34"/>
      <c r="D316" s="184"/>
      <c r="E316" s="566"/>
      <c r="F316" s="566"/>
      <c r="G316" s="566"/>
      <c r="H316" s="184"/>
      <c r="I316" s="34"/>
    </row>
    <row r="317" spans="1:9" ht="22.5" customHeight="1">
      <c r="A317" s="34"/>
      <c r="B317" s="185"/>
      <c r="C317" s="34"/>
      <c r="D317" s="184"/>
      <c r="E317" s="566"/>
      <c r="F317" s="566"/>
      <c r="G317" s="566"/>
      <c r="H317" s="184"/>
      <c r="I317" s="34"/>
    </row>
    <row r="318" spans="1:9" ht="22.5" customHeight="1">
      <c r="A318" s="34"/>
      <c r="B318" s="34"/>
      <c r="C318" s="34"/>
      <c r="D318" s="174"/>
      <c r="E318" s="566"/>
      <c r="F318" s="566"/>
      <c r="G318" s="566"/>
      <c r="H318" s="184"/>
      <c r="I318" s="34"/>
    </row>
    <row r="319" spans="1:9" ht="22.5" customHeight="1">
      <c r="A319" s="34"/>
      <c r="B319" s="35"/>
      <c r="C319" s="34"/>
      <c r="D319" s="174"/>
      <c r="E319" s="566"/>
      <c r="F319" s="566"/>
      <c r="G319" s="566"/>
      <c r="H319" s="184"/>
      <c r="I319" s="34"/>
    </row>
    <row r="320" spans="1:9" ht="22.5" customHeight="1">
      <c r="A320" s="18"/>
      <c r="B320" s="13"/>
      <c r="C320" s="13"/>
      <c r="D320" s="13"/>
      <c r="E320" s="549"/>
      <c r="F320" s="549"/>
      <c r="G320" s="549"/>
      <c r="H320" s="13"/>
      <c r="I320" s="7"/>
    </row>
    <row r="321" spans="1:9" ht="22.5" customHeight="1">
      <c r="A321" s="18"/>
      <c r="B321" s="12"/>
      <c r="C321" s="13"/>
      <c r="D321" s="13"/>
      <c r="E321" s="545"/>
      <c r="F321" s="545"/>
      <c r="G321" s="545"/>
      <c r="H321" s="13"/>
      <c r="I321" s="7"/>
    </row>
    <row r="322" spans="1:9" ht="22.5" customHeight="1">
      <c r="A322" s="18"/>
      <c r="B322" s="12"/>
      <c r="C322" s="13"/>
      <c r="D322" s="13"/>
      <c r="E322" s="545"/>
      <c r="F322" s="545"/>
      <c r="G322" s="545"/>
      <c r="H322" s="13"/>
      <c r="I322" s="12"/>
    </row>
    <row r="323" spans="1:9" ht="22.5" customHeight="1">
      <c r="A323" s="18"/>
      <c r="B323" s="13"/>
      <c r="C323" s="13"/>
      <c r="D323" s="13"/>
      <c r="E323" s="545"/>
      <c r="F323" s="545"/>
      <c r="G323" s="545"/>
      <c r="H323" s="13"/>
      <c r="I323" s="12"/>
    </row>
    <row r="324" spans="1:9" ht="22.5" customHeight="1">
      <c r="A324" s="18"/>
      <c r="B324" s="12"/>
      <c r="C324" s="13"/>
      <c r="D324" s="13"/>
      <c r="E324" s="545"/>
      <c r="F324" s="545"/>
      <c r="G324" s="545"/>
      <c r="H324" s="13"/>
      <c r="I324" s="12"/>
    </row>
    <row r="325" spans="1:9" ht="22.5" customHeight="1">
      <c r="A325" s="18"/>
      <c r="B325" s="12"/>
      <c r="C325" s="13"/>
      <c r="D325" s="13"/>
      <c r="E325" s="545"/>
      <c r="F325" s="545"/>
      <c r="G325" s="545"/>
      <c r="H325" s="13"/>
      <c r="I325" s="12"/>
    </row>
    <row r="326" spans="1:9" ht="22.5" customHeight="1">
      <c r="A326" s="7"/>
      <c r="B326" s="13"/>
      <c r="C326" s="13"/>
      <c r="D326" s="13"/>
      <c r="E326" s="164"/>
      <c r="F326" s="164"/>
      <c r="G326" s="571"/>
      <c r="H326" s="13"/>
      <c r="I326" s="13"/>
    </row>
    <row r="327" spans="1:9" ht="22.5" customHeight="1">
      <c r="A327" s="14"/>
      <c r="B327" s="13"/>
      <c r="C327" s="13"/>
      <c r="D327" s="13"/>
      <c r="E327" s="164"/>
      <c r="F327" s="192"/>
      <c r="G327" s="192"/>
      <c r="H327" s="13"/>
      <c r="I327" s="13"/>
    </row>
    <row r="328" spans="1:9" ht="22.5" customHeight="1">
      <c r="A328" s="14"/>
      <c r="B328" s="13"/>
      <c r="C328" s="13"/>
      <c r="D328" s="13"/>
      <c r="E328" s="164"/>
      <c r="F328" s="192"/>
      <c r="G328" s="192"/>
      <c r="H328" s="13"/>
      <c r="I328" s="13"/>
    </row>
    <row r="329" spans="1:9" ht="22.5" customHeight="1">
      <c r="A329" s="14"/>
      <c r="B329" s="13"/>
      <c r="C329" s="13"/>
      <c r="D329" s="13"/>
      <c r="E329" s="164"/>
      <c r="F329" s="192"/>
      <c r="G329" s="192"/>
      <c r="H329" s="13"/>
      <c r="I329" s="13"/>
    </row>
    <row r="330" spans="1:10" ht="22.5" customHeight="1">
      <c r="A330" s="14"/>
      <c r="B330" s="57"/>
      <c r="C330" s="13"/>
      <c r="D330" s="13"/>
      <c r="E330" s="776"/>
      <c r="F330" s="567"/>
      <c r="G330" s="567"/>
      <c r="H330" s="13"/>
      <c r="I330" s="57"/>
      <c r="J330" s="55"/>
    </row>
    <row r="331" spans="1:9" ht="22.5" customHeight="1">
      <c r="A331" s="7"/>
      <c r="B331" s="13"/>
      <c r="C331" s="13"/>
      <c r="D331" s="13"/>
      <c r="E331" s="164"/>
      <c r="F331" s="164"/>
      <c r="G331" s="571"/>
      <c r="H331" s="13"/>
      <c r="I331" s="13"/>
    </row>
    <row r="332" spans="1:9" ht="22.5" customHeight="1">
      <c r="A332" s="14"/>
      <c r="B332" s="13"/>
      <c r="C332" s="13"/>
      <c r="D332" s="13"/>
      <c r="E332" s="164"/>
      <c r="F332" s="567"/>
      <c r="G332" s="567"/>
      <c r="H332" s="13"/>
      <c r="I332" s="13"/>
    </row>
    <row r="333" spans="1:9" ht="22.5" customHeight="1">
      <c r="A333" s="14"/>
      <c r="B333" s="13"/>
      <c r="C333" s="13"/>
      <c r="D333" s="13"/>
      <c r="E333" s="164"/>
      <c r="F333" s="567"/>
      <c r="G333" s="567"/>
      <c r="H333" s="13"/>
      <c r="I333" s="57"/>
    </row>
    <row r="334" spans="1:9" ht="22.5" customHeight="1">
      <c r="A334" s="14"/>
      <c r="B334" s="13"/>
      <c r="C334" s="13"/>
      <c r="D334" s="13"/>
      <c r="E334" s="164"/>
      <c r="F334" s="567"/>
      <c r="G334" s="567"/>
      <c r="H334" s="13"/>
      <c r="I334" s="57"/>
    </row>
    <row r="335" spans="1:9" ht="22.5" customHeight="1">
      <c r="A335" s="14"/>
      <c r="B335" s="13"/>
      <c r="C335" s="13"/>
      <c r="D335" s="13"/>
      <c r="E335" s="164"/>
      <c r="F335" s="567"/>
      <c r="G335" s="567"/>
      <c r="H335" s="13"/>
      <c r="I335" s="57"/>
    </row>
    <row r="336" spans="1:9" ht="22.5" customHeight="1">
      <c r="A336" s="7"/>
      <c r="B336" s="13"/>
      <c r="C336" s="12"/>
      <c r="D336" s="13"/>
      <c r="E336" s="549"/>
      <c r="F336" s="549"/>
      <c r="G336" s="549"/>
      <c r="H336" s="13"/>
      <c r="I336" s="57"/>
    </row>
    <row r="337" spans="1:9" ht="22.5" customHeight="1">
      <c r="A337" s="14"/>
      <c r="B337" s="13"/>
      <c r="C337" s="13"/>
      <c r="D337" s="13"/>
      <c r="E337" s="164"/>
      <c r="F337" s="567"/>
      <c r="G337" s="567"/>
      <c r="H337" s="13"/>
      <c r="I337" s="57"/>
    </row>
    <row r="338" spans="1:9" ht="22.5" customHeight="1">
      <c r="A338" s="14"/>
      <c r="B338" s="13"/>
      <c r="C338" s="12"/>
      <c r="D338" s="13"/>
      <c r="E338" s="545"/>
      <c r="F338" s="567"/>
      <c r="G338" s="567"/>
      <c r="H338" s="12"/>
      <c r="I338" s="57"/>
    </row>
    <row r="339" spans="1:9" ht="22.5" customHeight="1">
      <c r="A339" s="14"/>
      <c r="B339" s="13"/>
      <c r="C339" s="13"/>
      <c r="D339" s="13"/>
      <c r="E339" s="164"/>
      <c r="F339" s="567"/>
      <c r="G339" s="567"/>
      <c r="H339" s="13"/>
      <c r="I339" s="57"/>
    </row>
    <row r="340" spans="1:9" ht="22.5" customHeight="1">
      <c r="A340" s="14"/>
      <c r="B340" s="13"/>
      <c r="C340" s="13"/>
      <c r="D340" s="13"/>
      <c r="E340" s="164"/>
      <c r="F340" s="567"/>
      <c r="G340" s="567"/>
      <c r="H340" s="13"/>
      <c r="I340" s="57"/>
    </row>
    <row r="341" spans="1:9" ht="22.5" customHeight="1">
      <c r="A341" s="14"/>
      <c r="B341" s="13"/>
      <c r="C341" s="13"/>
      <c r="D341" s="13"/>
      <c r="E341" s="164"/>
      <c r="F341" s="567"/>
      <c r="G341" s="567"/>
      <c r="H341" s="13"/>
      <c r="I341" s="57"/>
    </row>
    <row r="342" spans="1:9" ht="22.5" customHeight="1">
      <c r="A342" s="14"/>
      <c r="B342" s="13"/>
      <c r="C342" s="13"/>
      <c r="D342" s="13"/>
      <c r="E342" s="545"/>
      <c r="F342" s="164"/>
      <c r="G342" s="192"/>
      <c r="H342" s="13"/>
      <c r="I342" s="57"/>
    </row>
    <row r="343" spans="1:9" ht="22.5" customHeight="1">
      <c r="A343" s="14"/>
      <c r="B343" s="13"/>
      <c r="C343" s="13"/>
      <c r="D343" s="13"/>
      <c r="E343" s="545"/>
      <c r="F343" s="164"/>
      <c r="G343" s="192"/>
      <c r="H343" s="13"/>
      <c r="I343" s="57"/>
    </row>
    <row r="344" spans="1:9" ht="22.5" customHeight="1">
      <c r="A344" s="14"/>
      <c r="B344" s="13"/>
      <c r="C344" s="13"/>
      <c r="D344" s="13"/>
      <c r="E344" s="545"/>
      <c r="F344" s="164"/>
      <c r="G344" s="192"/>
      <c r="H344" s="13"/>
      <c r="I344" s="57"/>
    </row>
    <row r="345" spans="1:9" ht="22.5" customHeight="1">
      <c r="A345" s="14"/>
      <c r="B345" s="13"/>
      <c r="C345" s="13"/>
      <c r="D345" s="13"/>
      <c r="E345" s="192"/>
      <c r="F345" s="545"/>
      <c r="G345" s="164"/>
      <c r="H345" s="13"/>
      <c r="I345" s="57"/>
    </row>
    <row r="346" spans="1:9" ht="22.5" customHeight="1">
      <c r="A346" s="14"/>
      <c r="B346" s="13"/>
      <c r="C346" s="13"/>
      <c r="D346" s="13"/>
      <c r="E346" s="192"/>
      <c r="F346" s="545"/>
      <c r="G346" s="164"/>
      <c r="H346" s="13"/>
      <c r="I346" s="57"/>
    </row>
    <row r="347" spans="1:9" ht="22.5" customHeight="1">
      <c r="A347" s="14"/>
      <c r="B347" s="13"/>
      <c r="C347" s="13"/>
      <c r="D347" s="13"/>
      <c r="E347" s="192"/>
      <c r="F347" s="164"/>
      <c r="G347" s="164"/>
      <c r="H347" s="13"/>
      <c r="I347" s="57"/>
    </row>
    <row r="348" spans="1:9" ht="22.5" customHeight="1">
      <c r="A348" s="14"/>
      <c r="B348" s="13"/>
      <c r="C348" s="12"/>
      <c r="D348" s="13"/>
      <c r="E348" s="192"/>
      <c r="F348" s="192"/>
      <c r="G348" s="545"/>
      <c r="H348" s="12"/>
      <c r="I348" s="57"/>
    </row>
    <row r="349" spans="1:9" ht="22.5" customHeight="1">
      <c r="A349" s="14"/>
      <c r="B349" s="13"/>
      <c r="C349" s="13"/>
      <c r="D349" s="13"/>
      <c r="E349" s="545"/>
      <c r="F349" s="545"/>
      <c r="G349" s="164"/>
      <c r="H349" s="13"/>
      <c r="I349" s="57"/>
    </row>
    <row r="350" spans="1:9" ht="22.5" customHeight="1">
      <c r="A350" s="14"/>
      <c r="B350" s="13"/>
      <c r="C350" s="12"/>
      <c r="D350" s="13"/>
      <c r="E350" s="192"/>
      <c r="F350" s="192"/>
      <c r="G350" s="545"/>
      <c r="H350" s="12"/>
      <c r="I350" s="57"/>
    </row>
    <row r="351" spans="1:9" ht="22.5" customHeight="1">
      <c r="A351" s="14"/>
      <c r="B351" s="13"/>
      <c r="C351" s="13"/>
      <c r="D351" s="13"/>
      <c r="E351" s="61"/>
      <c r="F351" s="164"/>
      <c r="G351" s="192"/>
      <c r="H351" s="13"/>
      <c r="I351" s="57"/>
    </row>
    <row r="352" spans="1:9" ht="22.5" customHeight="1">
      <c r="A352" s="14"/>
      <c r="B352" s="13"/>
      <c r="C352" s="12"/>
      <c r="D352" s="13"/>
      <c r="E352" s="192"/>
      <c r="F352" s="164"/>
      <c r="G352" s="192"/>
      <c r="H352" s="12"/>
      <c r="I352" s="57"/>
    </row>
    <row r="353" spans="1:9" ht="22.5" customHeight="1">
      <c r="A353" s="14"/>
      <c r="B353" s="13"/>
      <c r="C353" s="12"/>
      <c r="D353" s="13"/>
      <c r="E353" s="192"/>
      <c r="F353" s="164"/>
      <c r="G353" s="192"/>
      <c r="H353" s="12"/>
      <c r="I353" s="57"/>
    </row>
    <row r="354" spans="1:9" ht="22.5" customHeight="1">
      <c r="A354" s="14"/>
      <c r="B354" s="13"/>
      <c r="C354" s="12"/>
      <c r="D354" s="13"/>
      <c r="E354" s="192"/>
      <c r="F354" s="164"/>
      <c r="G354" s="192"/>
      <c r="H354" s="12"/>
      <c r="I354" s="57"/>
    </row>
    <row r="355" spans="1:9" ht="22.5" customHeight="1">
      <c r="A355" s="14"/>
      <c r="B355" s="13"/>
      <c r="C355" s="12"/>
      <c r="D355" s="13"/>
      <c r="E355" s="192"/>
      <c r="F355" s="545"/>
      <c r="G355" s="545"/>
      <c r="H355" s="12"/>
      <c r="I355" s="57"/>
    </row>
    <row r="356" spans="1:9" ht="22.5" customHeight="1">
      <c r="A356" s="14"/>
      <c r="B356" s="13"/>
      <c r="C356" s="12"/>
      <c r="D356" s="13"/>
      <c r="E356" s="61"/>
      <c r="F356" s="568"/>
      <c r="G356" s="568"/>
      <c r="H356" s="12"/>
      <c r="I356" s="57"/>
    </row>
    <row r="357" spans="1:9" ht="22.5" customHeight="1">
      <c r="A357" s="14"/>
      <c r="B357" s="13"/>
      <c r="C357" s="12"/>
      <c r="D357" s="13"/>
      <c r="E357" s="61"/>
      <c r="F357" s="568"/>
      <c r="G357" s="568"/>
      <c r="H357" s="12"/>
      <c r="I357" s="57"/>
    </row>
    <row r="358" spans="1:9" ht="22.5" customHeight="1">
      <c r="A358" s="14"/>
      <c r="B358" s="13"/>
      <c r="C358" s="12"/>
      <c r="D358" s="13"/>
      <c r="E358" s="61"/>
      <c r="F358" s="568"/>
      <c r="G358" s="568"/>
      <c r="H358" s="12"/>
      <c r="I358" s="57"/>
    </row>
    <row r="359" spans="1:9" ht="22.5" customHeight="1">
      <c r="A359" s="14"/>
      <c r="B359" s="13"/>
      <c r="C359" s="12"/>
      <c r="D359" s="13"/>
      <c r="E359" s="61"/>
      <c r="F359" s="568"/>
      <c r="G359" s="568"/>
      <c r="H359" s="12"/>
      <c r="I359" s="57"/>
    </row>
    <row r="360" spans="1:9" ht="22.5" customHeight="1">
      <c r="A360" s="14"/>
      <c r="B360" s="13"/>
      <c r="C360" s="12"/>
      <c r="D360" s="13"/>
      <c r="E360" s="61"/>
      <c r="F360" s="568"/>
      <c r="G360" s="568"/>
      <c r="H360" s="12"/>
      <c r="I360" s="57"/>
    </row>
    <row r="361" spans="1:9" ht="22.5" customHeight="1">
      <c r="A361" s="14"/>
      <c r="B361" s="13"/>
      <c r="C361" s="12"/>
      <c r="D361" s="13"/>
      <c r="E361" s="61"/>
      <c r="F361" s="164"/>
      <c r="G361" s="192"/>
      <c r="H361" s="12"/>
      <c r="I361" s="57"/>
    </row>
    <row r="362" spans="1:9" ht="22.5" customHeight="1">
      <c r="A362" s="14"/>
      <c r="B362" s="13"/>
      <c r="C362" s="12"/>
      <c r="D362" s="13"/>
      <c r="E362" s="61"/>
      <c r="F362" s="568"/>
      <c r="G362" s="568"/>
      <c r="H362" s="12"/>
      <c r="I362" s="57"/>
    </row>
    <row r="363" spans="1:10" ht="22.5" customHeight="1">
      <c r="A363" s="14"/>
      <c r="B363" s="13"/>
      <c r="C363" s="12"/>
      <c r="D363" s="12"/>
      <c r="E363" s="545"/>
      <c r="F363" s="545"/>
      <c r="G363" s="545"/>
      <c r="H363" s="12"/>
      <c r="I363" s="57"/>
      <c r="J363" s="55"/>
    </row>
    <row r="364" spans="1:9" ht="22.5" customHeight="1">
      <c r="A364" s="7"/>
      <c r="B364" s="13"/>
      <c r="C364" s="13"/>
      <c r="D364" s="99"/>
      <c r="E364" s="568"/>
      <c r="F364" s="192"/>
      <c r="G364" s="192"/>
      <c r="H364" s="13"/>
      <c r="I364" s="13"/>
    </row>
    <row r="365" spans="1:9" ht="22.5" customHeight="1">
      <c r="A365" s="7"/>
      <c r="B365" s="13"/>
      <c r="C365" s="13"/>
      <c r="D365" s="13"/>
      <c r="E365" s="61"/>
      <c r="F365" s="192"/>
      <c r="G365" s="192"/>
      <c r="H365" s="13"/>
      <c r="I365" s="13"/>
    </row>
    <row r="366" spans="1:9" ht="22.5" customHeight="1">
      <c r="A366" s="7"/>
      <c r="B366" s="13"/>
      <c r="C366" s="13"/>
      <c r="D366" s="13"/>
      <c r="E366" s="61"/>
      <c r="F366" s="192"/>
      <c r="G366" s="192"/>
      <c r="H366" s="13"/>
      <c r="I366" s="13"/>
    </row>
    <row r="367" spans="1:9" ht="22.5" customHeight="1">
      <c r="A367" s="7"/>
      <c r="B367" s="13"/>
      <c r="C367" s="13"/>
      <c r="D367" s="13"/>
      <c r="E367" s="61"/>
      <c r="F367" s="192"/>
      <c r="G367" s="192"/>
      <c r="H367" s="13"/>
      <c r="I367" s="13"/>
    </row>
    <row r="368" spans="1:9" ht="22.5" customHeight="1">
      <c r="A368" s="7"/>
      <c r="B368" s="13"/>
      <c r="C368" s="13"/>
      <c r="D368" s="13"/>
      <c r="E368" s="61"/>
      <c r="F368" s="192"/>
      <c r="G368" s="192"/>
      <c r="H368" s="13"/>
      <c r="I368" s="13"/>
    </row>
    <row r="369" spans="1:9" ht="22.5" customHeight="1">
      <c r="A369" s="7"/>
      <c r="B369" s="13"/>
      <c r="C369" s="13"/>
      <c r="D369" s="13"/>
      <c r="E369" s="61"/>
      <c r="F369" s="192"/>
      <c r="G369" s="192"/>
      <c r="H369" s="13"/>
      <c r="I369" s="13"/>
    </row>
    <row r="370" spans="1:9" ht="22.5" customHeight="1">
      <c r="A370" s="7"/>
      <c r="B370" s="13"/>
      <c r="C370" s="13"/>
      <c r="D370" s="13"/>
      <c r="E370" s="61"/>
      <c r="F370" s="192"/>
      <c r="G370" s="192"/>
      <c r="H370" s="13"/>
      <c r="I370" s="13"/>
    </row>
    <row r="371" spans="1:9" ht="22.5" customHeight="1">
      <c r="A371" s="7"/>
      <c r="B371" s="13"/>
      <c r="C371" s="13"/>
      <c r="D371" s="13"/>
      <c r="E371" s="61"/>
      <c r="F371" s="192"/>
      <c r="G371" s="192"/>
      <c r="H371" s="13"/>
      <c r="I371" s="13"/>
    </row>
    <row r="372" spans="1:9" ht="22.5" customHeight="1">
      <c r="A372" s="7"/>
      <c r="B372" s="13"/>
      <c r="C372" s="13"/>
      <c r="D372" s="13"/>
      <c r="E372" s="61"/>
      <c r="F372" s="192"/>
      <c r="G372" s="192"/>
      <c r="H372" s="13"/>
      <c r="I372" s="13"/>
    </row>
    <row r="373" spans="1:9" ht="22.5" customHeight="1">
      <c r="A373" s="7"/>
      <c r="B373" s="13"/>
      <c r="C373" s="13"/>
      <c r="D373" s="13"/>
      <c r="E373" s="164"/>
      <c r="F373" s="192"/>
      <c r="G373" s="192"/>
      <c r="H373" s="12"/>
      <c r="I373" s="13"/>
    </row>
    <row r="374" spans="1:9" ht="22.5" customHeight="1">
      <c r="A374" s="7"/>
      <c r="B374" s="13"/>
      <c r="C374" s="13"/>
      <c r="D374" s="13"/>
      <c r="E374" s="192"/>
      <c r="F374" s="192"/>
      <c r="G374" s="192"/>
      <c r="H374" s="13"/>
      <c r="I374" s="13"/>
    </row>
    <row r="375" spans="1:9" ht="22.5" customHeight="1">
      <c r="A375" s="7"/>
      <c r="B375" s="13"/>
      <c r="C375" s="13"/>
      <c r="D375" s="13"/>
      <c r="E375" s="164"/>
      <c r="F375" s="192"/>
      <c r="G375" s="192"/>
      <c r="H375" s="13"/>
      <c r="I375" s="13"/>
    </row>
    <row r="376" spans="1:9" ht="22.5" customHeight="1">
      <c r="A376" s="7"/>
      <c r="B376" s="13"/>
      <c r="C376" s="13"/>
      <c r="D376" s="13"/>
      <c r="E376" s="192"/>
      <c r="F376" s="192"/>
      <c r="G376" s="192"/>
      <c r="H376" s="13"/>
      <c r="I376" s="13"/>
    </row>
    <row r="377" spans="1:9" ht="22.5" customHeight="1">
      <c r="A377" s="7"/>
      <c r="B377" s="13"/>
      <c r="C377" s="13"/>
      <c r="D377" s="13"/>
      <c r="E377" s="164"/>
      <c r="F377" s="164"/>
      <c r="G377" s="192"/>
      <c r="H377" s="13"/>
      <c r="I377" s="13"/>
    </row>
    <row r="378" spans="1:9" ht="22.5" customHeight="1">
      <c r="A378" s="7"/>
      <c r="B378" s="13"/>
      <c r="C378" s="13"/>
      <c r="D378" s="13"/>
      <c r="E378" s="192"/>
      <c r="F378" s="192"/>
      <c r="G378" s="192"/>
      <c r="H378" s="13"/>
      <c r="I378" s="13"/>
    </row>
    <row r="379" spans="1:9" ht="22.5" customHeight="1">
      <c r="A379" s="7"/>
      <c r="B379" s="13"/>
      <c r="C379" s="13"/>
      <c r="D379" s="13"/>
      <c r="E379" s="164"/>
      <c r="F379" s="192"/>
      <c r="G379" s="192"/>
      <c r="H379" s="13"/>
      <c r="I379" s="13"/>
    </row>
    <row r="380" spans="1:9" ht="22.5" customHeight="1">
      <c r="A380" s="7"/>
      <c r="B380" s="13"/>
      <c r="C380" s="13"/>
      <c r="D380" s="12"/>
      <c r="E380" s="545"/>
      <c r="F380" s="545"/>
      <c r="G380" s="545"/>
      <c r="H380" s="13"/>
      <c r="I380" s="13"/>
    </row>
    <row r="381" spans="1:10" ht="22.5" customHeight="1">
      <c r="A381" s="7"/>
      <c r="B381" s="13"/>
      <c r="C381" s="13"/>
      <c r="D381" s="13"/>
      <c r="E381" s="192"/>
      <c r="F381" s="192"/>
      <c r="G381" s="192"/>
      <c r="H381" s="13"/>
      <c r="I381" s="13"/>
      <c r="J381" s="55"/>
    </row>
    <row r="382" spans="1:9" ht="22.5" customHeight="1">
      <c r="A382" s="7"/>
      <c r="B382" s="13"/>
      <c r="C382" s="13"/>
      <c r="D382" s="13"/>
      <c r="E382" s="164"/>
      <c r="F382" s="192"/>
      <c r="G382" s="192"/>
      <c r="H382" s="13"/>
      <c r="I382" s="13"/>
    </row>
    <row r="383" spans="1:9" ht="22.5" customHeight="1">
      <c r="A383" s="7"/>
      <c r="B383" s="13"/>
      <c r="C383" s="13"/>
      <c r="D383" s="13"/>
      <c r="E383" s="192"/>
      <c r="F383" s="192"/>
      <c r="G383" s="192"/>
      <c r="H383" s="13"/>
      <c r="I383" s="13"/>
    </row>
    <row r="384" spans="1:9" ht="22.5" customHeight="1">
      <c r="A384" s="7"/>
      <c r="B384" s="13"/>
      <c r="C384" s="13"/>
      <c r="D384" s="13"/>
      <c r="E384" s="164"/>
      <c r="F384" s="192"/>
      <c r="G384" s="192"/>
      <c r="H384" s="13"/>
      <c r="I384" s="13"/>
    </row>
    <row r="385" spans="1:9" ht="22.5" customHeight="1">
      <c r="A385" s="7"/>
      <c r="B385" s="13"/>
      <c r="C385" s="13"/>
      <c r="D385" s="13"/>
      <c r="E385" s="192"/>
      <c r="F385" s="192"/>
      <c r="G385" s="192"/>
      <c r="H385" s="13"/>
      <c r="I385" s="13"/>
    </row>
    <row r="386" spans="1:9" ht="22.5" customHeight="1">
      <c r="A386" s="7"/>
      <c r="B386" s="13"/>
      <c r="C386" s="13"/>
      <c r="D386" s="13"/>
      <c r="E386" s="192"/>
      <c r="F386" s="164"/>
      <c r="G386" s="192"/>
      <c r="H386" s="13"/>
      <c r="I386" s="13"/>
    </row>
    <row r="387" spans="1:9" ht="22.5" customHeight="1">
      <c r="A387" s="7"/>
      <c r="B387" s="13"/>
      <c r="C387" s="13"/>
      <c r="D387" s="13"/>
      <c r="E387" s="192"/>
      <c r="F387" s="192"/>
      <c r="G387" s="192"/>
      <c r="H387" s="13"/>
      <c r="I387" s="13"/>
    </row>
    <row r="388" spans="1:9" ht="22.5" customHeight="1">
      <c r="A388" s="7"/>
      <c r="B388" s="13"/>
      <c r="C388" s="13"/>
      <c r="D388" s="13"/>
      <c r="E388" s="164"/>
      <c r="F388" s="192"/>
      <c r="G388" s="192"/>
      <c r="H388" s="13"/>
      <c r="I388" s="13"/>
    </row>
    <row r="389" spans="1:9" ht="22.5" customHeight="1">
      <c r="A389" s="7"/>
      <c r="B389" s="13"/>
      <c r="C389" s="13"/>
      <c r="D389" s="13"/>
      <c r="E389" s="192"/>
      <c r="F389" s="192"/>
      <c r="G389" s="192"/>
      <c r="H389" s="13"/>
      <c r="I389" s="13"/>
    </row>
    <row r="390" spans="1:9" ht="22.5" customHeight="1">
      <c r="A390" s="7"/>
      <c r="B390" s="13"/>
      <c r="C390" s="13"/>
      <c r="D390" s="13"/>
      <c r="E390" s="164"/>
      <c r="F390" s="192"/>
      <c r="G390" s="192"/>
      <c r="H390" s="13"/>
      <c r="I390" s="13"/>
    </row>
    <row r="391" spans="1:9" ht="22.5" customHeight="1">
      <c r="A391" s="7"/>
      <c r="B391" s="13"/>
      <c r="C391" s="13"/>
      <c r="D391" s="13"/>
      <c r="E391" s="164"/>
      <c r="F391" s="192"/>
      <c r="G391" s="192"/>
      <c r="H391" s="13"/>
      <c r="I391" s="13"/>
    </row>
    <row r="392" spans="1:9" ht="22.5" customHeight="1">
      <c r="A392" s="7"/>
      <c r="B392" s="13"/>
      <c r="C392" s="13"/>
      <c r="D392" s="13"/>
      <c r="E392" s="192"/>
      <c r="F392" s="192"/>
      <c r="G392" s="192"/>
      <c r="H392" s="13"/>
      <c r="I392" s="13"/>
    </row>
    <row r="393" spans="1:9" ht="22.5" customHeight="1">
      <c r="A393" s="7"/>
      <c r="B393" s="13"/>
      <c r="C393" s="13"/>
      <c r="D393" s="13"/>
      <c r="E393" s="164"/>
      <c r="F393" s="192"/>
      <c r="G393" s="192"/>
      <c r="H393" s="13"/>
      <c r="I393" s="13"/>
    </row>
    <row r="394" spans="1:9" ht="22.5" customHeight="1">
      <c r="A394" s="7"/>
      <c r="B394" s="13"/>
      <c r="C394" s="13"/>
      <c r="D394" s="13"/>
      <c r="E394" s="192"/>
      <c r="F394" s="192"/>
      <c r="G394" s="192"/>
      <c r="H394" s="13"/>
      <c r="I394" s="13"/>
    </row>
    <row r="395" spans="1:9" ht="22.5" customHeight="1">
      <c r="A395" s="7"/>
      <c r="B395" s="13"/>
      <c r="C395" s="13"/>
      <c r="D395" s="13"/>
      <c r="E395" s="164"/>
      <c r="F395" s="192"/>
      <c r="G395" s="192"/>
      <c r="H395" s="13"/>
      <c r="I395" s="13"/>
    </row>
    <row r="396" spans="1:9" ht="22.5" customHeight="1">
      <c r="A396" s="7"/>
      <c r="B396" s="13"/>
      <c r="C396" s="13"/>
      <c r="D396" s="13"/>
      <c r="E396" s="192"/>
      <c r="F396" s="192"/>
      <c r="G396" s="192"/>
      <c r="H396" s="13"/>
      <c r="I396" s="13"/>
    </row>
    <row r="397" spans="1:9" ht="22.5" customHeight="1">
      <c r="A397" s="7"/>
      <c r="B397" s="13"/>
      <c r="C397" s="13"/>
      <c r="D397" s="13"/>
      <c r="E397" s="192"/>
      <c r="F397" s="164"/>
      <c r="G397" s="164"/>
      <c r="H397" s="13"/>
      <c r="I397" s="13"/>
    </row>
    <row r="398" spans="1:9" ht="22.5" customHeight="1">
      <c r="A398" s="7"/>
      <c r="B398" s="13"/>
      <c r="C398" s="13"/>
      <c r="D398" s="13"/>
      <c r="E398" s="192"/>
      <c r="F398" s="192"/>
      <c r="G398" s="192"/>
      <c r="H398" s="13"/>
      <c r="I398" s="13"/>
    </row>
    <row r="399" spans="1:9" ht="22.5" customHeight="1">
      <c r="A399" s="7"/>
      <c r="B399" s="13"/>
      <c r="C399" s="13"/>
      <c r="D399" s="13"/>
      <c r="E399" s="192"/>
      <c r="F399" s="192"/>
      <c r="G399" s="192"/>
      <c r="H399" s="13"/>
      <c r="I399" s="13"/>
    </row>
    <row r="400" spans="1:10" ht="22.5" customHeight="1">
      <c r="A400" s="7"/>
      <c r="B400" s="13"/>
      <c r="C400" s="13"/>
      <c r="D400" s="13"/>
      <c r="E400" s="192"/>
      <c r="F400" s="192"/>
      <c r="G400" s="192"/>
      <c r="H400" s="13"/>
      <c r="I400" s="13"/>
      <c r="J400" s="55"/>
    </row>
    <row r="401" spans="1:9" ht="22.5" customHeight="1">
      <c r="A401" s="7"/>
      <c r="B401" s="13"/>
      <c r="C401" s="13"/>
      <c r="D401" s="13"/>
      <c r="E401" s="164"/>
      <c r="F401" s="192"/>
      <c r="G401" s="192"/>
      <c r="H401" s="13"/>
      <c r="I401" s="13"/>
    </row>
    <row r="402" spans="1:9" ht="22.5" customHeight="1">
      <c r="A402" s="7"/>
      <c r="B402" s="13"/>
      <c r="C402" s="13"/>
      <c r="D402" s="13"/>
      <c r="E402" s="192"/>
      <c r="F402" s="192"/>
      <c r="G402" s="192"/>
      <c r="H402" s="13"/>
      <c r="I402" s="13"/>
    </row>
    <row r="403" spans="1:9" ht="22.5" customHeight="1">
      <c r="A403" s="7"/>
      <c r="B403" s="13"/>
      <c r="C403" s="13"/>
      <c r="D403" s="13"/>
      <c r="E403" s="164"/>
      <c r="F403" s="164"/>
      <c r="G403" s="164"/>
      <c r="H403" s="13"/>
      <c r="I403" s="13"/>
    </row>
    <row r="404" spans="1:9" ht="22.5" customHeight="1">
      <c r="A404" s="7"/>
      <c r="B404" s="13"/>
      <c r="C404" s="13"/>
      <c r="D404" s="13"/>
      <c r="E404" s="192"/>
      <c r="F404" s="192"/>
      <c r="G404" s="192"/>
      <c r="H404" s="13"/>
      <c r="I404" s="13"/>
    </row>
    <row r="405" spans="1:9" ht="22.5" customHeight="1">
      <c r="A405" s="7"/>
      <c r="B405" s="13"/>
      <c r="C405" s="13"/>
      <c r="D405" s="13"/>
      <c r="E405" s="164"/>
      <c r="F405" s="164"/>
      <c r="G405" s="192"/>
      <c r="H405" s="13"/>
      <c r="I405" s="13"/>
    </row>
    <row r="406" spans="1:9" ht="22.5" customHeight="1">
      <c r="A406" s="7"/>
      <c r="B406" s="13"/>
      <c r="C406" s="13"/>
      <c r="D406" s="13"/>
      <c r="E406" s="192"/>
      <c r="F406" s="192"/>
      <c r="G406" s="192"/>
      <c r="H406" s="13"/>
      <c r="I406" s="13"/>
    </row>
    <row r="407" spans="1:9" ht="22.5" customHeight="1">
      <c r="A407" s="7"/>
      <c r="B407" s="13"/>
      <c r="C407" s="13"/>
      <c r="D407" s="216"/>
      <c r="E407" s="164"/>
      <c r="F407" s="61"/>
      <c r="G407" s="61"/>
      <c r="H407" s="13"/>
      <c r="I407" s="13"/>
    </row>
    <row r="408" spans="1:9" ht="22.5" customHeight="1">
      <c r="A408" s="7"/>
      <c r="B408" s="13"/>
      <c r="C408" s="13"/>
      <c r="D408" s="216"/>
      <c r="E408" s="192"/>
      <c r="F408" s="192"/>
      <c r="G408" s="192"/>
      <c r="H408" s="13"/>
      <c r="I408" s="13"/>
    </row>
    <row r="409" spans="1:9" ht="22.5" customHeight="1">
      <c r="A409" s="7"/>
      <c r="B409" s="13"/>
      <c r="C409" s="13"/>
      <c r="D409" s="77"/>
      <c r="E409" s="164"/>
      <c r="F409" s="192"/>
      <c r="G409" s="192"/>
      <c r="H409" s="13"/>
      <c r="I409" s="13"/>
    </row>
    <row r="410" spans="1:9" ht="22.5" customHeight="1">
      <c r="A410" s="7"/>
      <c r="B410" s="13"/>
      <c r="C410" s="13"/>
      <c r="D410" s="77"/>
      <c r="E410" s="192"/>
      <c r="F410" s="192"/>
      <c r="G410" s="192"/>
      <c r="H410" s="13"/>
      <c r="I410" s="13"/>
    </row>
    <row r="411" spans="1:9" ht="22.5" customHeight="1">
      <c r="A411" s="18"/>
      <c r="B411" s="12"/>
      <c r="C411" s="12"/>
      <c r="D411" s="12"/>
      <c r="E411" s="568"/>
      <c r="F411" s="568"/>
      <c r="G411" s="568"/>
      <c r="H411" s="12"/>
      <c r="I411" s="12"/>
    </row>
    <row r="412" spans="1:9" ht="22.5" customHeight="1">
      <c r="A412" s="18"/>
      <c r="B412" s="12"/>
      <c r="C412" s="12"/>
      <c r="D412" s="12"/>
      <c r="E412" s="568"/>
      <c r="F412" s="192"/>
      <c r="G412" s="192"/>
      <c r="H412" s="12"/>
      <c r="I412" s="12"/>
    </row>
    <row r="413" spans="1:9" ht="22.5" customHeight="1">
      <c r="A413" s="18"/>
      <c r="B413" s="12"/>
      <c r="C413" s="12"/>
      <c r="D413" s="12"/>
      <c r="E413" s="545"/>
      <c r="F413" s="545"/>
      <c r="G413" s="545"/>
      <c r="H413" s="12"/>
      <c r="I413" s="12"/>
    </row>
    <row r="414" spans="1:9" ht="22.5" customHeight="1">
      <c r="A414" s="7"/>
      <c r="B414" s="13"/>
      <c r="C414" s="13"/>
      <c r="D414" s="13"/>
      <c r="E414" s="164"/>
      <c r="F414" s="192"/>
      <c r="G414" s="192"/>
      <c r="H414" s="13"/>
      <c r="I414" s="13"/>
    </row>
    <row r="415" spans="1:9" ht="22.5" customHeight="1">
      <c r="A415" s="7"/>
      <c r="B415" s="13"/>
      <c r="C415" s="13"/>
      <c r="D415" s="13"/>
      <c r="E415" s="192"/>
      <c r="F415" s="192"/>
      <c r="G415" s="192"/>
      <c r="H415" s="13"/>
      <c r="I415" s="13"/>
    </row>
    <row r="416" spans="1:9" ht="22.5" customHeight="1">
      <c r="A416" s="18"/>
      <c r="B416" s="12"/>
      <c r="C416" s="12"/>
      <c r="D416" s="13"/>
      <c r="E416" s="164"/>
      <c r="F416" s="192"/>
      <c r="G416" s="164"/>
      <c r="H416" s="12"/>
      <c r="I416" s="12"/>
    </row>
    <row r="417" spans="1:9" ht="22.5" customHeight="1">
      <c r="A417" s="18"/>
      <c r="B417" s="12"/>
      <c r="C417" s="12"/>
      <c r="D417" s="13"/>
      <c r="E417" s="192"/>
      <c r="F417" s="192"/>
      <c r="G417" s="192"/>
      <c r="H417" s="12"/>
      <c r="I417" s="12"/>
    </row>
    <row r="418" spans="1:9" ht="22.5" customHeight="1">
      <c r="A418" s="18"/>
      <c r="B418" s="12"/>
      <c r="C418" s="12"/>
      <c r="D418" s="12"/>
      <c r="E418" s="545"/>
      <c r="F418" s="545"/>
      <c r="G418" s="545"/>
      <c r="H418" s="12"/>
      <c r="I418" s="12"/>
    </row>
    <row r="419" spans="1:10" ht="22.5" customHeight="1">
      <c r="A419" s="18"/>
      <c r="B419" s="12"/>
      <c r="C419" s="12"/>
      <c r="D419" s="12"/>
      <c r="E419" s="545"/>
      <c r="F419" s="545"/>
      <c r="G419" s="545"/>
      <c r="H419" s="12"/>
      <c r="I419" s="12"/>
      <c r="J419" s="55"/>
    </row>
    <row r="420" spans="1:10" ht="22.5" customHeight="1">
      <c r="A420" s="18"/>
      <c r="B420" s="12"/>
      <c r="C420" s="12"/>
      <c r="D420" s="218"/>
      <c r="E420" s="568"/>
      <c r="F420" s="545"/>
      <c r="G420" s="545"/>
      <c r="H420" s="12"/>
      <c r="I420" s="12"/>
      <c r="J420" s="55"/>
    </row>
    <row r="421" spans="1:10" ht="22.5" customHeight="1">
      <c r="A421" s="18"/>
      <c r="B421" s="12"/>
      <c r="C421" s="12"/>
      <c r="D421" s="12"/>
      <c r="E421" s="568"/>
      <c r="F421" s="545"/>
      <c r="G421" s="545"/>
      <c r="H421" s="12"/>
      <c r="I421" s="12"/>
      <c r="J421" s="55"/>
    </row>
    <row r="422" spans="1:10" ht="22.5" customHeight="1">
      <c r="A422" s="18"/>
      <c r="B422" s="12"/>
      <c r="C422" s="12"/>
      <c r="D422" s="12"/>
      <c r="E422" s="568"/>
      <c r="F422" s="545"/>
      <c r="G422" s="545"/>
      <c r="H422" s="12"/>
      <c r="I422" s="12"/>
      <c r="J422" s="55"/>
    </row>
    <row r="423" spans="1:10" ht="22.5" customHeight="1">
      <c r="A423" s="18"/>
      <c r="B423" s="12"/>
      <c r="C423" s="12"/>
      <c r="D423" s="12"/>
      <c r="E423" s="568"/>
      <c r="F423" s="545"/>
      <c r="G423" s="545"/>
      <c r="H423" s="12"/>
      <c r="I423" s="12"/>
      <c r="J423" s="55"/>
    </row>
    <row r="424" spans="1:10" ht="22.5" customHeight="1">
      <c r="A424" s="18"/>
      <c r="B424" s="12"/>
      <c r="C424" s="12"/>
      <c r="D424" s="12"/>
      <c r="E424" s="545"/>
      <c r="F424" s="545"/>
      <c r="G424" s="545"/>
      <c r="H424" s="12"/>
      <c r="I424" s="12"/>
      <c r="J424" s="55"/>
    </row>
    <row r="425" spans="1:10" ht="22.5" customHeight="1">
      <c r="A425" s="18"/>
      <c r="B425" s="12"/>
      <c r="C425" s="12"/>
      <c r="D425" s="12"/>
      <c r="E425" s="545"/>
      <c r="F425" s="545"/>
      <c r="G425" s="545"/>
      <c r="H425" s="12"/>
      <c r="I425" s="12"/>
      <c r="J425" s="55"/>
    </row>
    <row r="426" spans="1:10" ht="22.5" customHeight="1">
      <c r="A426" s="18"/>
      <c r="B426" s="12"/>
      <c r="C426" s="12"/>
      <c r="D426" s="219"/>
      <c r="E426" s="568"/>
      <c r="F426" s="545"/>
      <c r="G426" s="545"/>
      <c r="H426" s="12"/>
      <c r="I426" s="12"/>
      <c r="J426" s="55"/>
    </row>
    <row r="427" spans="1:10" ht="22.5" customHeight="1">
      <c r="A427" s="18"/>
      <c r="B427" s="12"/>
      <c r="C427" s="12"/>
      <c r="D427" s="219"/>
      <c r="E427" s="568"/>
      <c r="F427" s="545"/>
      <c r="G427" s="545"/>
      <c r="H427" s="12"/>
      <c r="I427" s="12"/>
      <c r="J427" s="55"/>
    </row>
    <row r="428" spans="1:10" ht="22.5" customHeight="1">
      <c r="A428" s="18"/>
      <c r="B428" s="12"/>
      <c r="C428" s="12"/>
      <c r="D428" s="220"/>
      <c r="E428" s="568"/>
      <c r="F428" s="545"/>
      <c r="G428" s="545"/>
      <c r="H428" s="12"/>
      <c r="I428" s="12"/>
      <c r="J428" s="55"/>
    </row>
    <row r="429" spans="1:10" ht="22.5" customHeight="1">
      <c r="A429" s="18"/>
      <c r="B429" s="12"/>
      <c r="C429" s="12"/>
      <c r="D429" s="220"/>
      <c r="E429" s="568"/>
      <c r="F429" s="545"/>
      <c r="G429" s="545"/>
      <c r="H429" s="12"/>
      <c r="I429" s="12"/>
      <c r="J429" s="55"/>
    </row>
    <row r="430" spans="1:10" ht="22.5" customHeight="1">
      <c r="A430" s="18"/>
      <c r="B430" s="12"/>
      <c r="C430" s="12"/>
      <c r="D430" s="219"/>
      <c r="E430" s="568"/>
      <c r="F430" s="545"/>
      <c r="G430" s="545"/>
      <c r="H430" s="12"/>
      <c r="I430" s="12"/>
      <c r="J430" s="55"/>
    </row>
    <row r="431" spans="1:10" ht="22.5" customHeight="1">
      <c r="A431" s="18"/>
      <c r="B431" s="12"/>
      <c r="C431" s="12"/>
      <c r="D431" s="219"/>
      <c r="E431" s="568"/>
      <c r="F431" s="545"/>
      <c r="G431" s="545"/>
      <c r="H431" s="12"/>
      <c r="I431" s="12"/>
      <c r="J431" s="55"/>
    </row>
    <row r="432" spans="1:10" ht="22.5" customHeight="1">
      <c r="A432" s="18"/>
      <c r="B432" s="12"/>
      <c r="C432" s="12"/>
      <c r="D432" s="220"/>
      <c r="E432" s="568"/>
      <c r="F432" s="545"/>
      <c r="G432" s="545"/>
      <c r="H432" s="12"/>
      <c r="I432" s="12"/>
      <c r="J432" s="55"/>
    </row>
    <row r="433" spans="1:10" ht="22.5" customHeight="1">
      <c r="A433" s="18"/>
      <c r="B433" s="12"/>
      <c r="C433" s="12"/>
      <c r="D433" s="220"/>
      <c r="E433" s="568"/>
      <c r="F433" s="545"/>
      <c r="G433" s="545"/>
      <c r="H433" s="12"/>
      <c r="I433" s="12"/>
      <c r="J433" s="55"/>
    </row>
    <row r="434" spans="1:10" ht="22.5" customHeight="1">
      <c r="A434" s="18"/>
      <c r="B434" s="12"/>
      <c r="C434" s="12"/>
      <c r="D434" s="219"/>
      <c r="E434" s="568"/>
      <c r="F434" s="545"/>
      <c r="G434" s="545"/>
      <c r="H434" s="12"/>
      <c r="I434" s="12"/>
      <c r="J434" s="55"/>
    </row>
    <row r="435" spans="1:10" ht="22.5" customHeight="1">
      <c r="A435" s="18"/>
      <c r="B435" s="12"/>
      <c r="C435" s="12"/>
      <c r="D435" s="219"/>
      <c r="E435" s="568"/>
      <c r="F435" s="545"/>
      <c r="G435" s="545"/>
      <c r="H435" s="12"/>
      <c r="I435" s="12"/>
      <c r="J435" s="55"/>
    </row>
    <row r="436" spans="1:10" ht="22.5" customHeight="1">
      <c r="A436" s="18"/>
      <c r="B436" s="12"/>
      <c r="C436" s="12"/>
      <c r="D436" s="12"/>
      <c r="E436" s="568"/>
      <c r="F436" s="545"/>
      <c r="G436" s="545"/>
      <c r="H436" s="12"/>
      <c r="I436" s="12"/>
      <c r="J436" s="55"/>
    </row>
    <row r="437" spans="1:10" ht="22.5" customHeight="1">
      <c r="A437" s="18"/>
      <c r="B437" s="12"/>
      <c r="C437" s="12"/>
      <c r="D437" s="12"/>
      <c r="E437" s="568"/>
      <c r="F437" s="545"/>
      <c r="G437" s="545"/>
      <c r="H437" s="12"/>
      <c r="I437" s="12"/>
      <c r="J437" s="55"/>
    </row>
    <row r="438" spans="1:10" ht="22.5" customHeight="1">
      <c r="A438" s="18"/>
      <c r="B438" s="12"/>
      <c r="C438" s="12"/>
      <c r="D438" s="12"/>
      <c r="E438" s="545"/>
      <c r="F438" s="545"/>
      <c r="G438" s="545"/>
      <c r="H438" s="12"/>
      <c r="I438" s="12"/>
      <c r="J438" s="55"/>
    </row>
    <row r="439" spans="1:9" ht="22.5" customHeight="1">
      <c r="A439" s="7"/>
      <c r="B439" s="221"/>
      <c r="C439" s="13"/>
      <c r="D439" s="169"/>
      <c r="E439" s="164"/>
      <c r="F439" s="164"/>
      <c r="G439" s="164"/>
      <c r="H439" s="13"/>
      <c r="I439" s="7"/>
    </row>
    <row r="440" spans="1:9" ht="22.5" customHeight="1">
      <c r="A440" s="7"/>
      <c r="B440" s="170"/>
      <c r="C440" s="13"/>
      <c r="D440" s="145"/>
      <c r="E440" s="164"/>
      <c r="F440" s="164"/>
      <c r="G440" s="164"/>
      <c r="H440" s="13"/>
      <c r="I440" s="40"/>
    </row>
    <row r="441" spans="1:9" ht="22.5" customHeight="1">
      <c r="A441" s="7"/>
      <c r="B441" s="170"/>
      <c r="C441" s="13"/>
      <c r="D441" s="145"/>
      <c r="E441" s="164"/>
      <c r="F441" s="164"/>
      <c r="G441" s="164"/>
      <c r="H441" s="13"/>
      <c r="I441" s="13"/>
    </row>
    <row r="442" spans="1:9" ht="22.5" customHeight="1">
      <c r="A442" s="7"/>
      <c r="B442" s="170"/>
      <c r="C442" s="13"/>
      <c r="D442" s="145"/>
      <c r="E442" s="164"/>
      <c r="F442" s="164"/>
      <c r="G442" s="164"/>
      <c r="H442" s="13"/>
      <c r="I442" s="13"/>
    </row>
    <row r="443" spans="1:9" ht="22.5" customHeight="1">
      <c r="A443" s="7"/>
      <c r="B443" s="170"/>
      <c r="C443" s="13"/>
      <c r="D443" s="145"/>
      <c r="E443" s="164"/>
      <c r="F443" s="164"/>
      <c r="G443" s="164"/>
      <c r="H443" s="12"/>
      <c r="I443" s="13"/>
    </row>
    <row r="444" spans="1:9" ht="22.5" customHeight="1">
      <c r="A444" s="7"/>
      <c r="B444" s="170"/>
      <c r="C444" s="13"/>
      <c r="D444" s="145"/>
      <c r="E444" s="164"/>
      <c r="F444" s="164"/>
      <c r="G444" s="164"/>
      <c r="H444" s="13"/>
      <c r="I444" s="13"/>
    </row>
    <row r="445" spans="1:9" ht="22.5" customHeight="1">
      <c r="A445" s="7"/>
      <c r="B445" s="13"/>
      <c r="C445" s="13"/>
      <c r="D445" s="217"/>
      <c r="E445" s="164"/>
      <c r="F445" s="164"/>
      <c r="G445" s="164"/>
      <c r="H445" s="7"/>
      <c r="I445" s="13"/>
    </row>
    <row r="446" spans="1:9" ht="22.5" customHeight="1">
      <c r="A446" s="7"/>
      <c r="B446" s="13"/>
      <c r="C446" s="13"/>
      <c r="D446" s="217"/>
      <c r="E446" s="164"/>
      <c r="F446" s="164"/>
      <c r="G446" s="164"/>
      <c r="H446" s="7"/>
      <c r="I446" s="13"/>
    </row>
    <row r="447" spans="1:9" ht="22.5" customHeight="1">
      <c r="A447" s="7"/>
      <c r="B447" s="13"/>
      <c r="C447" s="13"/>
      <c r="D447" s="145"/>
      <c r="E447" s="164"/>
      <c r="F447" s="164"/>
      <c r="G447" s="164"/>
      <c r="H447" s="13"/>
      <c r="I447" s="13"/>
    </row>
    <row r="448" spans="1:9" ht="22.5" customHeight="1">
      <c r="A448" s="7"/>
      <c r="B448" s="13"/>
      <c r="C448" s="13"/>
      <c r="D448" s="145"/>
      <c r="E448" s="164"/>
      <c r="F448" s="164"/>
      <c r="G448" s="164"/>
      <c r="H448" s="13"/>
      <c r="I448" s="13"/>
    </row>
    <row r="449" spans="1:9" ht="22.5" customHeight="1">
      <c r="A449" s="7"/>
      <c r="B449" s="170"/>
      <c r="C449" s="13"/>
      <c r="D449" s="145"/>
      <c r="E449" s="164"/>
      <c r="F449" s="164"/>
      <c r="G449" s="164"/>
      <c r="H449" s="13"/>
      <c r="I449" s="13"/>
    </row>
    <row r="450" spans="1:9" ht="22.5" customHeight="1">
      <c r="A450" s="7"/>
      <c r="B450" s="170"/>
      <c r="C450" s="13"/>
      <c r="D450" s="145"/>
      <c r="E450" s="164"/>
      <c r="F450" s="164"/>
      <c r="G450" s="164"/>
      <c r="H450" s="13"/>
      <c r="I450" s="13"/>
    </row>
    <row r="451" spans="1:9" ht="22.5" customHeight="1">
      <c r="A451" s="7"/>
      <c r="B451" s="222"/>
      <c r="C451" s="13"/>
      <c r="D451" s="145"/>
      <c r="E451" s="164"/>
      <c r="F451" s="164"/>
      <c r="G451" s="164"/>
      <c r="H451" s="13"/>
      <c r="I451" s="13"/>
    </row>
    <row r="452" spans="1:9" ht="22.5" customHeight="1">
      <c r="A452" s="7"/>
      <c r="B452" s="170"/>
      <c r="C452" s="13"/>
      <c r="D452" s="145"/>
      <c r="E452" s="164"/>
      <c r="F452" s="164"/>
      <c r="G452" s="164"/>
      <c r="H452" s="13"/>
      <c r="I452" s="13"/>
    </row>
    <row r="453" spans="1:9" ht="22.5" customHeight="1">
      <c r="A453" s="18"/>
      <c r="B453" s="12"/>
      <c r="C453" s="12"/>
      <c r="D453" s="12"/>
      <c r="E453" s="164"/>
      <c r="F453" s="568"/>
      <c r="G453" s="164"/>
      <c r="H453" s="12"/>
      <c r="I453" s="12"/>
    </row>
    <row r="454" spans="1:9" ht="22.5" customHeight="1">
      <c r="A454" s="18"/>
      <c r="B454" s="12"/>
      <c r="C454" s="12"/>
      <c r="D454" s="12"/>
      <c r="E454" s="568"/>
      <c r="F454" s="568"/>
      <c r="G454" s="164"/>
      <c r="H454" s="12"/>
      <c r="I454" s="12"/>
    </row>
    <row r="455" spans="1:9" ht="22.5" customHeight="1">
      <c r="A455" s="18"/>
      <c r="B455" s="12"/>
      <c r="C455" s="12"/>
      <c r="D455" s="219"/>
      <c r="E455" s="777"/>
      <c r="F455" s="568"/>
      <c r="G455" s="164"/>
      <c r="H455" s="12"/>
      <c r="I455" s="12"/>
    </row>
    <row r="456" spans="1:9" ht="22.5" customHeight="1">
      <c r="A456" s="18"/>
      <c r="B456" s="12"/>
      <c r="C456" s="12"/>
      <c r="D456" s="12"/>
      <c r="E456" s="568"/>
      <c r="F456" s="568"/>
      <c r="G456" s="164"/>
      <c r="H456" s="12"/>
      <c r="I456" s="12"/>
    </row>
    <row r="457" spans="1:10" ht="22.5" customHeight="1">
      <c r="A457" s="18"/>
      <c r="B457" s="12"/>
      <c r="C457" s="12"/>
      <c r="D457" s="12"/>
      <c r="E457" s="545"/>
      <c r="F457" s="545"/>
      <c r="G457" s="545"/>
      <c r="H457" s="12"/>
      <c r="I457" s="12"/>
      <c r="J457" s="55"/>
    </row>
    <row r="458" spans="1:10" ht="22.5" customHeight="1">
      <c r="A458" s="18"/>
      <c r="B458" s="12"/>
      <c r="C458" s="12"/>
      <c r="D458" s="220"/>
      <c r="E458" s="568"/>
      <c r="F458" s="545"/>
      <c r="G458" s="545"/>
      <c r="H458" s="12"/>
      <c r="I458" s="12"/>
      <c r="J458" s="55"/>
    </row>
    <row r="459" spans="1:10" ht="22.5" customHeight="1">
      <c r="A459" s="18"/>
      <c r="B459" s="12"/>
      <c r="C459" s="12"/>
      <c r="D459" s="219"/>
      <c r="E459" s="568"/>
      <c r="F459" s="545"/>
      <c r="G459" s="545"/>
      <c r="H459" s="12"/>
      <c r="I459" s="12"/>
      <c r="J459" s="55"/>
    </row>
    <row r="460" spans="1:10" ht="22.5" customHeight="1">
      <c r="A460" s="18"/>
      <c r="B460" s="12"/>
      <c r="C460" s="12"/>
      <c r="D460" s="220"/>
      <c r="E460" s="568"/>
      <c r="F460" s="545"/>
      <c r="G460" s="545"/>
      <c r="H460" s="12"/>
      <c r="I460" s="12"/>
      <c r="J460" s="55"/>
    </row>
    <row r="461" spans="1:10" ht="22.5" customHeight="1">
      <c r="A461" s="18"/>
      <c r="B461" s="12"/>
      <c r="C461" s="12"/>
      <c r="D461" s="219"/>
      <c r="E461" s="568"/>
      <c r="F461" s="545"/>
      <c r="G461" s="545"/>
      <c r="H461" s="12"/>
      <c r="I461" s="12"/>
      <c r="J461" s="55"/>
    </row>
    <row r="462" spans="1:10" ht="22.5" customHeight="1">
      <c r="A462" s="18"/>
      <c r="B462" s="12"/>
      <c r="C462" s="12"/>
      <c r="D462" s="219"/>
      <c r="E462" s="568"/>
      <c r="F462" s="545"/>
      <c r="G462" s="545"/>
      <c r="H462" s="12"/>
      <c r="I462" s="12"/>
      <c r="J462" s="55"/>
    </row>
    <row r="463" spans="1:10" ht="22.5" customHeight="1">
      <c r="A463" s="18"/>
      <c r="B463" s="12"/>
      <c r="C463" s="12"/>
      <c r="D463" s="220"/>
      <c r="E463" s="568"/>
      <c r="F463" s="545"/>
      <c r="G463" s="545"/>
      <c r="H463" s="12"/>
      <c r="I463" s="12"/>
      <c r="J463" s="55"/>
    </row>
    <row r="464" spans="1:10" ht="22.5" customHeight="1">
      <c r="A464" s="18"/>
      <c r="B464" s="12"/>
      <c r="C464" s="12"/>
      <c r="D464" s="219"/>
      <c r="E464" s="568"/>
      <c r="F464" s="545"/>
      <c r="G464" s="545"/>
      <c r="H464" s="12"/>
      <c r="I464" s="12"/>
      <c r="J464" s="55"/>
    </row>
    <row r="465" spans="1:10" ht="22.5" customHeight="1">
      <c r="A465" s="18"/>
      <c r="B465" s="12"/>
      <c r="C465" s="12"/>
      <c r="D465" s="219"/>
      <c r="E465" s="545"/>
      <c r="F465" s="545"/>
      <c r="G465" s="545"/>
      <c r="H465" s="12"/>
      <c r="I465" s="12"/>
      <c r="J465" s="55"/>
    </row>
    <row r="466" spans="1:10" ht="22.5" customHeight="1">
      <c r="A466" s="18"/>
      <c r="B466" s="12"/>
      <c r="C466" s="12"/>
      <c r="D466" s="220"/>
      <c r="E466" s="568"/>
      <c r="F466" s="545"/>
      <c r="G466" s="545"/>
      <c r="H466" s="12"/>
      <c r="I466" s="12"/>
      <c r="J466" s="55"/>
    </row>
    <row r="467" spans="1:10" ht="22.5" customHeight="1">
      <c r="A467" s="18"/>
      <c r="B467" s="12"/>
      <c r="C467" s="12"/>
      <c r="D467" s="12"/>
      <c r="E467" s="568"/>
      <c r="F467" s="545"/>
      <c r="G467" s="545"/>
      <c r="H467" s="12"/>
      <c r="I467" s="12"/>
      <c r="J467" s="55"/>
    </row>
    <row r="468" spans="1:10" ht="22.5" customHeight="1">
      <c r="A468" s="18"/>
      <c r="B468" s="12"/>
      <c r="C468" s="12"/>
      <c r="D468" s="12"/>
      <c r="E468" s="545"/>
      <c r="F468" s="545"/>
      <c r="G468" s="545"/>
      <c r="H468" s="12"/>
      <c r="I468" s="12"/>
      <c r="J468" s="55"/>
    </row>
    <row r="469" spans="1:10" ht="22.5" customHeight="1">
      <c r="A469" s="18"/>
      <c r="B469" s="12"/>
      <c r="C469" s="12"/>
      <c r="D469" s="12"/>
      <c r="E469" s="545"/>
      <c r="F469" s="545"/>
      <c r="G469" s="545"/>
      <c r="H469" s="12"/>
      <c r="I469" s="12"/>
      <c r="J469" s="55"/>
    </row>
    <row r="470" spans="1:10" ht="22.5" customHeight="1">
      <c r="A470" s="18"/>
      <c r="B470" s="12"/>
      <c r="C470" s="12"/>
      <c r="D470" s="12"/>
      <c r="E470" s="545"/>
      <c r="F470" s="545"/>
      <c r="G470" s="545"/>
      <c r="H470" s="12"/>
      <c r="I470" s="12"/>
      <c r="J470" s="55"/>
    </row>
    <row r="471" spans="1:10" ht="22.5" customHeight="1">
      <c r="A471" s="18"/>
      <c r="B471" s="12"/>
      <c r="C471" s="12"/>
      <c r="D471" s="12"/>
      <c r="E471" s="545"/>
      <c r="F471" s="545"/>
      <c r="G471" s="545"/>
      <c r="H471" s="12"/>
      <c r="I471" s="12"/>
      <c r="J471" s="55"/>
    </row>
    <row r="472" spans="1:10" ht="22.5" customHeight="1">
      <c r="A472" s="18"/>
      <c r="B472" s="12"/>
      <c r="C472" s="12"/>
      <c r="D472" s="12"/>
      <c r="E472" s="545"/>
      <c r="F472" s="545"/>
      <c r="G472" s="545"/>
      <c r="H472" s="12"/>
      <c r="I472" s="12"/>
      <c r="J472" s="55"/>
    </row>
    <row r="473" spans="1:10" ht="22.5" customHeight="1">
      <c r="A473" s="18"/>
      <c r="B473" s="12"/>
      <c r="C473" s="12"/>
      <c r="D473" s="12"/>
      <c r="E473" s="545"/>
      <c r="F473" s="545"/>
      <c r="G473" s="545"/>
      <c r="H473" s="12"/>
      <c r="I473" s="12"/>
      <c r="J473" s="55"/>
    </row>
    <row r="474" spans="1:10" ht="22.5" customHeight="1">
      <c r="A474" s="18"/>
      <c r="B474" s="12"/>
      <c r="C474" s="12"/>
      <c r="D474" s="12"/>
      <c r="E474" s="545"/>
      <c r="F474" s="545"/>
      <c r="G474" s="545"/>
      <c r="H474" s="12"/>
      <c r="I474" s="12"/>
      <c r="J474" s="55"/>
    </row>
    <row r="475" spans="1:10" ht="22.5" customHeight="1">
      <c r="A475" s="18"/>
      <c r="B475" s="12"/>
      <c r="C475" s="12"/>
      <c r="D475" s="12"/>
      <c r="E475" s="545"/>
      <c r="F475" s="545"/>
      <c r="G475" s="545"/>
      <c r="H475" s="12"/>
      <c r="I475" s="12"/>
      <c r="J475" s="55"/>
    </row>
    <row r="476" spans="1:10" ht="22.5" customHeight="1">
      <c r="A476" s="18"/>
      <c r="B476" s="12"/>
      <c r="C476" s="12"/>
      <c r="D476" s="12"/>
      <c r="E476" s="545"/>
      <c r="F476" s="545"/>
      <c r="G476" s="545"/>
      <c r="H476" s="12"/>
      <c r="I476" s="12"/>
      <c r="J476" s="55"/>
    </row>
    <row r="477" spans="1:9" ht="22.5" customHeight="1">
      <c r="A477" s="18"/>
      <c r="B477" s="40"/>
      <c r="C477" s="13"/>
      <c r="D477" s="199"/>
      <c r="E477" s="61"/>
      <c r="F477" s="192"/>
      <c r="G477" s="192"/>
      <c r="H477" s="13"/>
      <c r="I477" s="7"/>
    </row>
    <row r="478" spans="1:9" ht="22.5" customHeight="1">
      <c r="A478" s="18"/>
      <c r="B478" s="13"/>
      <c r="C478" s="13"/>
      <c r="D478" s="13"/>
      <c r="E478" s="61"/>
      <c r="F478" s="192"/>
      <c r="G478" s="192"/>
      <c r="H478" s="13"/>
      <c r="I478" s="7"/>
    </row>
    <row r="479" spans="1:9" ht="22.5" customHeight="1">
      <c r="A479" s="18"/>
      <c r="B479" s="13"/>
      <c r="C479" s="13"/>
      <c r="D479" s="199"/>
      <c r="E479" s="61"/>
      <c r="F479" s="192"/>
      <c r="G479" s="192"/>
      <c r="H479" s="13"/>
      <c r="I479" s="13"/>
    </row>
    <row r="480" spans="1:9" ht="22.5" customHeight="1">
      <c r="A480" s="18"/>
      <c r="B480" s="13"/>
      <c r="C480" s="13"/>
      <c r="D480" s="199"/>
      <c r="E480" s="545"/>
      <c r="F480" s="545"/>
      <c r="G480" s="545"/>
      <c r="H480" s="13"/>
      <c r="I480" s="13"/>
    </row>
    <row r="481" spans="1:9" ht="22.5" customHeight="1">
      <c r="A481" s="18"/>
      <c r="B481" s="13"/>
      <c r="C481" s="13"/>
      <c r="D481" s="13"/>
      <c r="E481" s="61"/>
      <c r="F481" s="192"/>
      <c r="G481" s="192"/>
      <c r="H481" s="13"/>
      <c r="I481" s="13"/>
    </row>
    <row r="482" spans="1:9" ht="22.5" customHeight="1">
      <c r="A482" s="18"/>
      <c r="B482" s="13"/>
      <c r="C482" s="13"/>
      <c r="D482" s="13"/>
      <c r="E482" s="545"/>
      <c r="F482" s="192"/>
      <c r="G482" s="192"/>
      <c r="H482" s="13"/>
      <c r="I482" s="13"/>
    </row>
    <row r="483" spans="1:9" ht="22.5" customHeight="1">
      <c r="A483" s="18"/>
      <c r="B483" s="13"/>
      <c r="C483" s="13"/>
      <c r="D483" s="216"/>
      <c r="E483" s="201"/>
      <c r="F483" s="192"/>
      <c r="G483" s="192"/>
      <c r="H483" s="13"/>
      <c r="I483" s="13"/>
    </row>
    <row r="484" spans="1:9" ht="22.5" customHeight="1">
      <c r="A484" s="18"/>
      <c r="B484" s="13"/>
      <c r="C484" s="13"/>
      <c r="D484" s="199"/>
      <c r="E484" s="568"/>
      <c r="F484" s="192"/>
      <c r="G484" s="192"/>
      <c r="H484" s="13"/>
      <c r="I484" s="13"/>
    </row>
    <row r="485" spans="1:9" ht="22.5" customHeight="1">
      <c r="A485" s="18"/>
      <c r="B485" s="13"/>
      <c r="C485" s="13"/>
      <c r="D485" s="199"/>
      <c r="E485" s="545"/>
      <c r="F485" s="545"/>
      <c r="G485" s="545"/>
      <c r="H485" s="13"/>
      <c r="I485" s="13"/>
    </row>
    <row r="486" spans="1:9" ht="22.5" customHeight="1">
      <c r="A486" s="18"/>
      <c r="B486" s="13"/>
      <c r="C486" s="13"/>
      <c r="D486" s="13"/>
      <c r="E486" s="61"/>
      <c r="F486" s="61"/>
      <c r="G486" s="192"/>
      <c r="H486" s="13"/>
      <c r="I486" s="13"/>
    </row>
    <row r="487" spans="1:9" ht="22.5" customHeight="1">
      <c r="A487" s="18"/>
      <c r="B487" s="13"/>
      <c r="C487" s="13"/>
      <c r="D487" s="13"/>
      <c r="E487" s="61"/>
      <c r="F487" s="61"/>
      <c r="G487" s="192"/>
      <c r="H487" s="13"/>
      <c r="I487" s="13"/>
    </row>
    <row r="488" spans="1:9" ht="22.5" customHeight="1">
      <c r="A488" s="18"/>
      <c r="B488" s="13"/>
      <c r="C488" s="13"/>
      <c r="D488" s="13"/>
      <c r="E488" s="61"/>
      <c r="F488" s="192"/>
      <c r="G488" s="192"/>
      <c r="H488" s="13"/>
      <c r="I488" s="13"/>
    </row>
    <row r="489" spans="1:9" ht="22.5" customHeight="1">
      <c r="A489" s="18"/>
      <c r="B489" s="13"/>
      <c r="C489" s="13"/>
      <c r="D489" s="13"/>
      <c r="E489" s="61"/>
      <c r="F489" s="192"/>
      <c r="G489" s="192"/>
      <c r="H489" s="13"/>
      <c r="I489" s="13"/>
    </row>
    <row r="490" spans="1:9" ht="22.5" customHeight="1">
      <c r="A490" s="18"/>
      <c r="B490" s="13"/>
      <c r="C490" s="13"/>
      <c r="D490" s="13"/>
      <c r="E490" s="61"/>
      <c r="F490" s="192"/>
      <c r="G490" s="192"/>
      <c r="H490" s="13"/>
      <c r="I490" s="13"/>
    </row>
    <row r="491" spans="1:9" ht="22.5" customHeight="1">
      <c r="A491" s="18"/>
      <c r="B491" s="13"/>
      <c r="C491" s="13"/>
      <c r="D491" s="13"/>
      <c r="E491" s="61"/>
      <c r="F491" s="192"/>
      <c r="G491" s="192"/>
      <c r="H491" s="13"/>
      <c r="I491" s="13"/>
    </row>
    <row r="492" spans="1:9" ht="22.5" customHeight="1">
      <c r="A492" s="18"/>
      <c r="B492" s="13"/>
      <c r="C492" s="13"/>
      <c r="D492" s="13"/>
      <c r="E492" s="61"/>
      <c r="F492" s="192"/>
      <c r="G492" s="192"/>
      <c r="H492" s="13"/>
      <c r="I492" s="13"/>
    </row>
    <row r="493" spans="1:9" ht="22.5" customHeight="1">
      <c r="A493" s="18"/>
      <c r="B493" s="13"/>
      <c r="C493" s="13"/>
      <c r="D493" s="199"/>
      <c r="E493" s="61"/>
      <c r="F493" s="192"/>
      <c r="G493" s="192"/>
      <c r="H493" s="13"/>
      <c r="I493" s="13"/>
    </row>
    <row r="494" spans="1:9" ht="22.5" customHeight="1">
      <c r="A494" s="18"/>
      <c r="B494" s="13"/>
      <c r="C494" s="13"/>
      <c r="D494" s="199"/>
      <c r="E494" s="545"/>
      <c r="F494" s="545"/>
      <c r="G494" s="545"/>
      <c r="H494" s="13"/>
      <c r="I494" s="13"/>
    </row>
    <row r="495" spans="1:10" ht="22.5" customHeight="1">
      <c r="A495" s="18"/>
      <c r="B495" s="13"/>
      <c r="C495" s="13"/>
      <c r="D495" s="12"/>
      <c r="E495" s="545"/>
      <c r="F495" s="545"/>
      <c r="G495" s="545"/>
      <c r="H495" s="13"/>
      <c r="I495" s="13"/>
      <c r="J495" s="55"/>
    </row>
    <row r="496" spans="1:9" ht="22.5" customHeight="1">
      <c r="A496" s="7"/>
      <c r="B496" s="40"/>
      <c r="C496" s="13"/>
      <c r="D496" s="13"/>
      <c r="E496" s="164"/>
      <c r="F496" s="164"/>
      <c r="G496" s="164"/>
      <c r="H496" s="13"/>
      <c r="I496" s="7"/>
    </row>
    <row r="497" spans="1:9" ht="22.5" customHeight="1">
      <c r="A497" s="7"/>
      <c r="B497" s="40"/>
      <c r="C497" s="13"/>
      <c r="D497" s="77"/>
      <c r="E497" s="567"/>
      <c r="F497" s="567"/>
      <c r="G497" s="567"/>
      <c r="H497" s="13"/>
      <c r="I497" s="7"/>
    </row>
    <row r="498" spans="1:9" ht="22.5" customHeight="1">
      <c r="A498" s="7"/>
      <c r="B498" s="40"/>
      <c r="C498" s="13"/>
      <c r="D498" s="77"/>
      <c r="E498" s="567"/>
      <c r="F498" s="567"/>
      <c r="G498" s="567"/>
      <c r="H498" s="13"/>
      <c r="I498" s="7"/>
    </row>
    <row r="499" spans="1:9" ht="22.5" customHeight="1">
      <c r="A499" s="7"/>
      <c r="B499" s="13"/>
      <c r="C499" s="13"/>
      <c r="D499" s="77"/>
      <c r="E499" s="192"/>
      <c r="F499" s="192"/>
      <c r="G499" s="192"/>
      <c r="H499" s="13"/>
      <c r="I499" s="7"/>
    </row>
    <row r="500" spans="1:9" ht="22.5" customHeight="1">
      <c r="A500" s="7"/>
      <c r="B500" s="13"/>
      <c r="C500" s="13"/>
      <c r="D500" s="77"/>
      <c r="E500" s="192"/>
      <c r="F500" s="192"/>
      <c r="G500" s="192"/>
      <c r="H500" s="13"/>
      <c r="I500" s="7"/>
    </row>
    <row r="501" spans="1:9" ht="22.5" customHeight="1">
      <c r="A501" s="7"/>
      <c r="B501" s="13"/>
      <c r="C501" s="13"/>
      <c r="D501" s="13"/>
      <c r="E501" s="192"/>
      <c r="F501" s="192"/>
      <c r="G501" s="192"/>
      <c r="H501" s="13"/>
      <c r="I501" s="7"/>
    </row>
    <row r="502" spans="1:9" ht="22.5" customHeight="1">
      <c r="A502" s="7"/>
      <c r="B502" s="13"/>
      <c r="C502" s="13"/>
      <c r="D502" s="151"/>
      <c r="E502" s="192"/>
      <c r="F502" s="192"/>
      <c r="G502" s="192"/>
      <c r="H502" s="13"/>
      <c r="I502" s="7"/>
    </row>
    <row r="503" spans="1:9" ht="22.5" customHeight="1">
      <c r="A503" s="7"/>
      <c r="B503" s="13"/>
      <c r="C503" s="13"/>
      <c r="D503" s="13"/>
      <c r="E503" s="192"/>
      <c r="F503" s="192"/>
      <c r="G503" s="192"/>
      <c r="H503" s="13"/>
      <c r="I503" s="7"/>
    </row>
    <row r="504" spans="1:9" ht="22.5" customHeight="1">
      <c r="A504" s="7"/>
      <c r="B504" s="13"/>
      <c r="C504" s="13"/>
      <c r="D504" s="13"/>
      <c r="E504" s="192"/>
      <c r="F504" s="192"/>
      <c r="G504" s="192"/>
      <c r="H504" s="13"/>
      <c r="I504" s="7"/>
    </row>
    <row r="505" spans="1:9" ht="22.5" customHeight="1">
      <c r="A505" s="7"/>
      <c r="B505" s="13"/>
      <c r="C505" s="13"/>
      <c r="D505" s="12"/>
      <c r="E505" s="192"/>
      <c r="F505" s="192"/>
      <c r="G505" s="192"/>
      <c r="H505" s="13"/>
      <c r="I505" s="7"/>
    </row>
    <row r="506" spans="1:9" ht="22.5" customHeight="1">
      <c r="A506" s="7"/>
      <c r="B506" s="13"/>
      <c r="C506" s="13"/>
      <c r="D506" s="13"/>
      <c r="E506" s="192"/>
      <c r="F506" s="192"/>
      <c r="G506" s="192"/>
      <c r="H506" s="13"/>
      <c r="I506" s="7"/>
    </row>
    <row r="507" spans="1:9" ht="22.5" customHeight="1">
      <c r="A507" s="7"/>
      <c r="B507" s="13"/>
      <c r="C507" s="13"/>
      <c r="D507" s="13"/>
      <c r="E507" s="192"/>
      <c r="F507" s="192"/>
      <c r="G507" s="192"/>
      <c r="H507" s="13"/>
      <c r="I507" s="7"/>
    </row>
    <row r="508" spans="1:9" ht="22.5" customHeight="1">
      <c r="A508" s="7"/>
      <c r="B508" s="13"/>
      <c r="C508" s="13"/>
      <c r="D508" s="13"/>
      <c r="E508" s="192"/>
      <c r="F508" s="192"/>
      <c r="G508" s="192"/>
      <c r="H508" s="13"/>
      <c r="I508" s="7"/>
    </row>
    <row r="509" spans="1:9" ht="22.5" customHeight="1">
      <c r="A509" s="7"/>
      <c r="B509" s="13"/>
      <c r="C509" s="13"/>
      <c r="D509" s="77"/>
      <c r="E509" s="192"/>
      <c r="F509" s="192"/>
      <c r="G509" s="192"/>
      <c r="H509" s="13"/>
      <c r="I509" s="7"/>
    </row>
    <row r="510" spans="1:9" ht="22.5" customHeight="1">
      <c r="A510" s="7"/>
      <c r="B510" s="13"/>
      <c r="C510" s="13"/>
      <c r="D510" s="13"/>
      <c r="E510" s="61"/>
      <c r="F510" s="192"/>
      <c r="G510" s="192"/>
      <c r="H510" s="13"/>
      <c r="I510" s="7"/>
    </row>
    <row r="511" spans="1:9" ht="22.5" customHeight="1">
      <c r="A511" s="7"/>
      <c r="B511" s="13"/>
      <c r="C511" s="13"/>
      <c r="D511" s="13"/>
      <c r="E511" s="192"/>
      <c r="F511" s="192"/>
      <c r="G511" s="192"/>
      <c r="H511" s="13"/>
      <c r="I511" s="7"/>
    </row>
    <row r="512" spans="1:9" ht="22.5" customHeight="1">
      <c r="A512" s="7"/>
      <c r="B512" s="13"/>
      <c r="C512" s="13"/>
      <c r="D512" s="13"/>
      <c r="E512" s="192"/>
      <c r="F512" s="192"/>
      <c r="G512" s="192"/>
      <c r="H512" s="13"/>
      <c r="I512" s="7"/>
    </row>
    <row r="513" spans="1:9" ht="22.5" customHeight="1">
      <c r="A513" s="7"/>
      <c r="B513" s="13"/>
      <c r="C513" s="13"/>
      <c r="D513" s="13"/>
      <c r="E513" s="192"/>
      <c r="F513" s="192"/>
      <c r="G513" s="192"/>
      <c r="H513" s="13"/>
      <c r="I513" s="7"/>
    </row>
    <row r="514" spans="1:10" ht="22.5" customHeight="1">
      <c r="A514" s="7"/>
      <c r="B514" s="13"/>
      <c r="C514" s="13"/>
      <c r="D514" s="13"/>
      <c r="E514" s="192"/>
      <c r="F514" s="192"/>
      <c r="G514" s="192"/>
      <c r="H514" s="13"/>
      <c r="I514" s="7"/>
      <c r="J514" s="55"/>
    </row>
    <row r="515" spans="1:9" ht="22.5" customHeight="1">
      <c r="A515" s="7"/>
      <c r="B515" s="40"/>
      <c r="C515" s="13"/>
      <c r="D515" s="13"/>
      <c r="E515" s="164"/>
      <c r="F515" s="164"/>
      <c r="G515" s="164"/>
      <c r="H515" s="13"/>
      <c r="I515" s="7"/>
    </row>
    <row r="516" spans="1:9" ht="22.5" customHeight="1">
      <c r="A516" s="7"/>
      <c r="B516" s="40"/>
      <c r="C516" s="13"/>
      <c r="D516" s="13"/>
      <c r="E516" s="567"/>
      <c r="F516" s="567"/>
      <c r="G516" s="567"/>
      <c r="H516" s="13"/>
      <c r="I516" s="7"/>
    </row>
    <row r="517" spans="1:9" ht="22.5" customHeight="1">
      <c r="A517" s="7"/>
      <c r="B517" s="40"/>
      <c r="C517" s="13"/>
      <c r="D517" s="13"/>
      <c r="E517" s="567"/>
      <c r="F517" s="567"/>
      <c r="G517" s="567"/>
      <c r="H517" s="13"/>
      <c r="I517" s="7"/>
    </row>
    <row r="518" spans="1:9" ht="22.5" customHeight="1">
      <c r="A518" s="7"/>
      <c r="B518" s="13"/>
      <c r="C518" s="13"/>
      <c r="D518" s="13"/>
      <c r="E518" s="192"/>
      <c r="F518" s="192"/>
      <c r="G518" s="192"/>
      <c r="H518" s="13"/>
      <c r="I518" s="7"/>
    </row>
    <row r="519" spans="1:9" ht="22.5" customHeight="1">
      <c r="A519" s="7"/>
      <c r="B519" s="13"/>
      <c r="C519" s="13"/>
      <c r="D519" s="13"/>
      <c r="E519" s="192"/>
      <c r="F519" s="192"/>
      <c r="G519" s="192"/>
      <c r="H519" s="12"/>
      <c r="I519" s="7"/>
    </row>
    <row r="520" spans="1:9" ht="22.5" customHeight="1">
      <c r="A520" s="7"/>
      <c r="B520" s="13"/>
      <c r="C520" s="13"/>
      <c r="D520" s="13"/>
      <c r="E520" s="192"/>
      <c r="F520" s="192"/>
      <c r="G520" s="192"/>
      <c r="H520" s="13"/>
      <c r="I520" s="7"/>
    </row>
    <row r="521" spans="1:9" ht="22.5" customHeight="1">
      <c r="A521" s="7"/>
      <c r="B521" s="13"/>
      <c r="C521" s="13"/>
      <c r="D521" s="13"/>
      <c r="E521" s="192"/>
      <c r="F521" s="192"/>
      <c r="G521" s="192"/>
      <c r="H521" s="13"/>
      <c r="I521" s="7"/>
    </row>
    <row r="522" spans="1:9" ht="22.5" customHeight="1">
      <c r="A522" s="7"/>
      <c r="B522" s="13"/>
      <c r="C522" s="13"/>
      <c r="D522" s="13"/>
      <c r="E522" s="192"/>
      <c r="F522" s="192"/>
      <c r="G522" s="192"/>
      <c r="H522" s="13"/>
      <c r="I522" s="7"/>
    </row>
    <row r="523" spans="1:9" ht="22.5" customHeight="1">
      <c r="A523" s="7"/>
      <c r="B523" s="13"/>
      <c r="C523" s="13"/>
      <c r="D523" s="13"/>
      <c r="E523" s="192"/>
      <c r="F523" s="192"/>
      <c r="G523" s="192"/>
      <c r="H523" s="13"/>
      <c r="I523" s="13"/>
    </row>
    <row r="524" spans="1:9" ht="22.5" customHeight="1">
      <c r="A524" s="7"/>
      <c r="B524" s="13"/>
      <c r="C524" s="13"/>
      <c r="D524" s="13"/>
      <c r="E524" s="192"/>
      <c r="F524" s="192"/>
      <c r="G524" s="192"/>
      <c r="H524" s="13"/>
      <c r="I524" s="13"/>
    </row>
    <row r="525" spans="1:9" ht="22.5" customHeight="1">
      <c r="A525" s="7"/>
      <c r="B525" s="40"/>
      <c r="C525" s="13"/>
      <c r="D525" s="13"/>
      <c r="E525" s="164"/>
      <c r="F525" s="164"/>
      <c r="G525" s="164"/>
      <c r="H525" s="13"/>
      <c r="I525" s="7"/>
    </row>
    <row r="526" spans="1:9" ht="22.5" customHeight="1">
      <c r="A526" s="7"/>
      <c r="B526" s="40"/>
      <c r="C526" s="13"/>
      <c r="D526" s="13"/>
      <c r="E526" s="567"/>
      <c r="F526" s="567"/>
      <c r="G526" s="567"/>
      <c r="H526" s="13"/>
      <c r="I526" s="7"/>
    </row>
    <row r="527" spans="1:9" ht="22.5" customHeight="1">
      <c r="A527" s="7"/>
      <c r="B527" s="13"/>
      <c r="C527" s="13"/>
      <c r="D527" s="13"/>
      <c r="E527" s="192"/>
      <c r="F527" s="192"/>
      <c r="G527" s="192"/>
      <c r="H527" s="13"/>
      <c r="I527" s="7"/>
    </row>
    <row r="528" spans="1:9" ht="22.5" customHeight="1">
      <c r="A528" s="7"/>
      <c r="B528" s="13"/>
      <c r="C528" s="13"/>
      <c r="D528" s="13"/>
      <c r="E528" s="192"/>
      <c r="F528" s="192"/>
      <c r="G528" s="192"/>
      <c r="H528" s="13"/>
      <c r="I528" s="7"/>
    </row>
    <row r="529" spans="1:9" ht="22.5" customHeight="1">
      <c r="A529" s="7"/>
      <c r="B529" s="13"/>
      <c r="C529" s="13"/>
      <c r="D529" s="13"/>
      <c r="E529" s="192"/>
      <c r="F529" s="192"/>
      <c r="G529" s="192"/>
      <c r="H529" s="13"/>
      <c r="I529" s="7"/>
    </row>
    <row r="530" spans="1:9" ht="22.5" customHeight="1">
      <c r="A530" s="7"/>
      <c r="B530" s="13"/>
      <c r="C530" s="13"/>
      <c r="D530" s="13"/>
      <c r="E530" s="192"/>
      <c r="F530" s="192"/>
      <c r="G530" s="192"/>
      <c r="H530" s="13"/>
      <c r="I530" s="7"/>
    </row>
    <row r="531" spans="1:9" ht="22.5" customHeight="1">
      <c r="A531" s="7"/>
      <c r="B531" s="13"/>
      <c r="C531" s="13"/>
      <c r="D531" s="99"/>
      <c r="E531" s="192"/>
      <c r="F531" s="192"/>
      <c r="G531" s="192"/>
      <c r="H531" s="13"/>
      <c r="I531" s="7"/>
    </row>
    <row r="532" spans="1:9" ht="22.5" customHeight="1">
      <c r="A532" s="7"/>
      <c r="B532" s="13"/>
      <c r="C532" s="13"/>
      <c r="D532" s="13"/>
      <c r="E532" s="192"/>
      <c r="F532" s="192"/>
      <c r="G532" s="192"/>
      <c r="H532" s="13"/>
      <c r="I532" s="7"/>
    </row>
    <row r="533" spans="1:10" ht="22.5" customHeight="1">
      <c r="A533" s="7"/>
      <c r="B533" s="13"/>
      <c r="C533" s="13"/>
      <c r="D533" s="13"/>
      <c r="E533" s="192"/>
      <c r="F533" s="192"/>
      <c r="G533" s="192"/>
      <c r="H533" s="13"/>
      <c r="I533" s="7"/>
      <c r="J533" s="55"/>
    </row>
    <row r="534" spans="1:9" ht="22.5" customHeight="1">
      <c r="A534" s="7"/>
      <c r="B534" s="13"/>
      <c r="C534" s="13"/>
      <c r="D534" s="13"/>
      <c r="E534" s="164"/>
      <c r="F534" s="164"/>
      <c r="G534" s="164"/>
      <c r="H534" s="13"/>
      <c r="I534" s="7"/>
    </row>
    <row r="535" spans="1:9" ht="22.5" customHeight="1">
      <c r="A535" s="7"/>
      <c r="B535" s="13"/>
      <c r="C535" s="13"/>
      <c r="D535" s="13"/>
      <c r="E535" s="567"/>
      <c r="F535" s="567"/>
      <c r="G535" s="567"/>
      <c r="H535" s="13"/>
      <c r="I535" s="7"/>
    </row>
    <row r="536" spans="1:9" ht="22.5" customHeight="1">
      <c r="A536" s="7"/>
      <c r="B536" s="13"/>
      <c r="C536" s="13"/>
      <c r="D536" s="13"/>
      <c r="E536" s="192"/>
      <c r="F536" s="192"/>
      <c r="G536" s="192"/>
      <c r="H536" s="13"/>
      <c r="I536" s="7"/>
    </row>
    <row r="537" spans="1:9" ht="22.5" customHeight="1">
      <c r="A537" s="7"/>
      <c r="B537" s="13"/>
      <c r="C537" s="13"/>
      <c r="D537" s="13"/>
      <c r="E537" s="192"/>
      <c r="F537" s="192"/>
      <c r="G537" s="192"/>
      <c r="H537" s="13"/>
      <c r="I537" s="7"/>
    </row>
    <row r="538" spans="1:9" ht="22.5" customHeight="1">
      <c r="A538" s="7"/>
      <c r="B538" s="13"/>
      <c r="C538" s="13"/>
      <c r="D538" s="13"/>
      <c r="E538" s="164"/>
      <c r="F538" s="164"/>
      <c r="G538" s="164"/>
      <c r="H538" s="13"/>
      <c r="I538" s="7"/>
    </row>
    <row r="539" spans="1:9" ht="22.5" customHeight="1">
      <c r="A539" s="7"/>
      <c r="B539" s="13"/>
      <c r="C539" s="13"/>
      <c r="D539" s="13"/>
      <c r="E539" s="567"/>
      <c r="F539" s="567"/>
      <c r="G539" s="567"/>
      <c r="H539" s="13"/>
      <c r="I539" s="7"/>
    </row>
    <row r="540" spans="1:9" ht="22.5" customHeight="1">
      <c r="A540" s="7"/>
      <c r="B540" s="13"/>
      <c r="C540" s="13"/>
      <c r="D540" s="12"/>
      <c r="E540" s="192"/>
      <c r="F540" s="192"/>
      <c r="G540" s="192"/>
      <c r="H540" s="13"/>
      <c r="I540" s="7"/>
    </row>
    <row r="541" spans="1:9" ht="22.5" customHeight="1">
      <c r="A541" s="7"/>
      <c r="B541" s="13"/>
      <c r="C541" s="13"/>
      <c r="D541" s="13"/>
      <c r="E541" s="192"/>
      <c r="F541" s="192"/>
      <c r="G541" s="192"/>
      <c r="H541" s="13"/>
      <c r="I541" s="7"/>
    </row>
    <row r="542" spans="1:9" ht="22.5" customHeight="1">
      <c r="A542" s="7"/>
      <c r="B542" s="13"/>
      <c r="C542" s="13"/>
      <c r="D542" s="13"/>
      <c r="E542" s="192"/>
      <c r="F542" s="192"/>
      <c r="G542" s="192"/>
      <c r="H542" s="13"/>
      <c r="I542" s="7"/>
    </row>
    <row r="543" spans="1:9" ht="22.5" customHeight="1">
      <c r="A543" s="7"/>
      <c r="B543" s="13"/>
      <c r="C543" s="13"/>
      <c r="D543" s="13"/>
      <c r="E543" s="164"/>
      <c r="F543" s="164"/>
      <c r="G543" s="164"/>
      <c r="H543" s="13"/>
      <c r="I543" s="7"/>
    </row>
    <row r="544" spans="1:9" ht="22.5" customHeight="1">
      <c r="A544" s="7"/>
      <c r="B544" s="13"/>
      <c r="C544" s="13"/>
      <c r="D544" s="13"/>
      <c r="E544" s="567"/>
      <c r="F544" s="567"/>
      <c r="G544" s="567"/>
      <c r="H544" s="13"/>
      <c r="I544" s="7"/>
    </row>
    <row r="545" spans="1:9" ht="22.5" customHeight="1">
      <c r="A545" s="7"/>
      <c r="B545" s="13"/>
      <c r="C545" s="13"/>
      <c r="D545" s="13"/>
      <c r="E545" s="192"/>
      <c r="F545" s="192"/>
      <c r="G545" s="192"/>
      <c r="H545" s="13"/>
      <c r="I545" s="7"/>
    </row>
    <row r="546" spans="1:9" ht="22.5" customHeight="1">
      <c r="A546" s="7"/>
      <c r="B546" s="13"/>
      <c r="C546" s="13"/>
      <c r="D546" s="13"/>
      <c r="E546" s="192"/>
      <c r="F546" s="192"/>
      <c r="G546" s="192"/>
      <c r="H546" s="13"/>
      <c r="I546" s="7"/>
    </row>
    <row r="547" spans="1:9" ht="22.5" customHeight="1">
      <c r="A547" s="7"/>
      <c r="B547" s="13"/>
      <c r="C547" s="13"/>
      <c r="D547" s="13"/>
      <c r="E547" s="61"/>
      <c r="F547" s="192"/>
      <c r="G547" s="192"/>
      <c r="H547" s="13"/>
      <c r="I547" s="7"/>
    </row>
    <row r="548" spans="1:9" ht="22.5" customHeight="1">
      <c r="A548" s="7"/>
      <c r="B548" s="99"/>
      <c r="C548" s="13"/>
      <c r="D548" s="151"/>
      <c r="E548" s="192"/>
      <c r="F548" s="192"/>
      <c r="G548" s="192"/>
      <c r="H548" s="13"/>
      <c r="I548" s="7"/>
    </row>
    <row r="549" spans="1:9" ht="22.5" customHeight="1">
      <c r="A549" s="7"/>
      <c r="B549" s="13"/>
      <c r="C549" s="13"/>
      <c r="D549" s="13"/>
      <c r="E549" s="192"/>
      <c r="F549" s="192"/>
      <c r="G549" s="192"/>
      <c r="H549" s="13"/>
      <c r="I549" s="7"/>
    </row>
    <row r="550" spans="1:9" ht="22.5" customHeight="1">
      <c r="A550" s="7"/>
      <c r="B550" s="13"/>
      <c r="C550" s="13"/>
      <c r="D550" s="13"/>
      <c r="E550" s="192"/>
      <c r="F550" s="192"/>
      <c r="G550" s="192"/>
      <c r="H550" s="13"/>
      <c r="I550" s="7"/>
    </row>
    <row r="551" spans="1:9" ht="22.5" customHeight="1">
      <c r="A551" s="7"/>
      <c r="B551" s="13"/>
      <c r="C551" s="13"/>
      <c r="D551" s="99"/>
      <c r="E551" s="192"/>
      <c r="F551" s="192"/>
      <c r="G551" s="192"/>
      <c r="H551" s="13"/>
      <c r="I551" s="7"/>
    </row>
    <row r="552" spans="1:10" ht="22.5" customHeight="1">
      <c r="A552" s="18"/>
      <c r="B552" s="12"/>
      <c r="C552" s="12"/>
      <c r="D552" s="12"/>
      <c r="E552" s="545"/>
      <c r="F552" s="545"/>
      <c r="G552" s="545"/>
      <c r="H552" s="12"/>
      <c r="I552" s="12"/>
      <c r="J552" s="56"/>
    </row>
    <row r="553" spans="1:9" ht="22.5" customHeight="1">
      <c r="A553" s="18"/>
      <c r="B553" s="12"/>
      <c r="C553" s="12"/>
      <c r="D553" s="12"/>
      <c r="E553" s="569"/>
      <c r="F553" s="569"/>
      <c r="G553" s="569"/>
      <c r="H553" s="12"/>
      <c r="I553" s="12"/>
    </row>
    <row r="554" spans="1:9" ht="22.5" customHeight="1">
      <c r="A554" s="18"/>
      <c r="B554" s="12"/>
      <c r="C554" s="12"/>
      <c r="D554" s="12"/>
      <c r="E554" s="545"/>
      <c r="F554" s="545"/>
      <c r="G554" s="545"/>
      <c r="H554" s="12"/>
      <c r="I554" s="12"/>
    </row>
    <row r="555" spans="1:9" ht="22.5" customHeight="1">
      <c r="A555" s="18"/>
      <c r="B555" s="12"/>
      <c r="C555" s="12"/>
      <c r="D555" s="12"/>
      <c r="E555" s="545"/>
      <c r="F555" s="545"/>
      <c r="G555" s="545"/>
      <c r="H555" s="12"/>
      <c r="I555" s="12"/>
    </row>
    <row r="556" spans="1:9" ht="22.5" customHeight="1">
      <c r="A556" s="18"/>
      <c r="B556" s="12"/>
      <c r="C556" s="12"/>
      <c r="D556" s="12"/>
      <c r="E556" s="545"/>
      <c r="F556" s="545"/>
      <c r="G556" s="545"/>
      <c r="H556" s="12"/>
      <c r="I556" s="12"/>
    </row>
    <row r="557" spans="1:9" ht="22.5" customHeight="1">
      <c r="A557" s="18"/>
      <c r="B557" s="12"/>
      <c r="C557" s="12"/>
      <c r="D557" s="12"/>
      <c r="E557" s="545"/>
      <c r="F557" s="545"/>
      <c r="G557" s="545"/>
      <c r="H557" s="12"/>
      <c r="I557" s="12"/>
    </row>
    <row r="558" spans="1:9" ht="22.5" customHeight="1">
      <c r="A558" s="18"/>
      <c r="B558" s="12"/>
      <c r="C558" s="12"/>
      <c r="D558" s="12"/>
      <c r="E558" s="545"/>
      <c r="F558" s="545"/>
      <c r="G558" s="545"/>
      <c r="H558" s="12"/>
      <c r="I558" s="12"/>
    </row>
    <row r="559" spans="1:9" ht="22.5" customHeight="1">
      <c r="A559" s="18"/>
      <c r="B559" s="12"/>
      <c r="C559" s="12"/>
      <c r="D559" s="12"/>
      <c r="E559" s="545"/>
      <c r="F559" s="545"/>
      <c r="G559" s="545"/>
      <c r="H559" s="12"/>
      <c r="I559" s="12"/>
    </row>
    <row r="560" spans="1:9" ht="22.5" customHeight="1">
      <c r="A560" s="18"/>
      <c r="B560" s="12"/>
      <c r="C560" s="12"/>
      <c r="D560" s="12"/>
      <c r="E560" s="545"/>
      <c r="F560" s="545"/>
      <c r="G560" s="545"/>
      <c r="H560" s="12"/>
      <c r="I560" s="12"/>
    </row>
    <row r="561" spans="1:9" ht="21">
      <c r="A561" s="18"/>
      <c r="B561" s="12"/>
      <c r="C561" s="12"/>
      <c r="D561" s="12"/>
      <c r="E561" s="545"/>
      <c r="F561" s="545"/>
      <c r="G561" s="545"/>
      <c r="H561" s="12"/>
      <c r="I561" s="12"/>
    </row>
    <row r="562" spans="1:9" ht="21">
      <c r="A562" s="18"/>
      <c r="B562" s="12"/>
      <c r="C562" s="12"/>
      <c r="D562" s="12"/>
      <c r="E562" s="545"/>
      <c r="F562" s="545"/>
      <c r="G562" s="545"/>
      <c r="H562" s="12"/>
      <c r="I562" s="12"/>
    </row>
    <row r="563" spans="1:9" ht="21">
      <c r="A563" s="18"/>
      <c r="B563" s="12"/>
      <c r="C563" s="12"/>
      <c r="D563" s="12"/>
      <c r="E563" s="545"/>
      <c r="F563" s="545"/>
      <c r="G563" s="545"/>
      <c r="H563" s="12"/>
      <c r="I563" s="12"/>
    </row>
  </sheetData>
  <sheetProtection/>
  <mergeCells count="4">
    <mergeCell ref="A1:I1"/>
    <mergeCell ref="A2:I2"/>
    <mergeCell ref="A3:I3"/>
    <mergeCell ref="E6:G6"/>
  </mergeCells>
  <printOptions/>
  <pageMargins left="0.11" right="0.09" top="0.39" bottom="0.16" header="0.34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9"/>
  <sheetViews>
    <sheetView view="pageBreakPreview" zoomScaleSheetLayoutView="100" zoomScalePageLayoutView="0" workbookViewId="0" topLeftCell="A34">
      <selection activeCell="E21" sqref="E21"/>
    </sheetView>
  </sheetViews>
  <sheetFormatPr defaultColWidth="9.33203125" defaultRowHeight="21"/>
  <cols>
    <col min="1" max="1" width="3.83203125" style="0" customWidth="1"/>
    <col min="2" max="2" width="28.33203125" style="0" customWidth="1"/>
    <col min="3" max="3" width="27.83203125" style="0" customWidth="1"/>
    <col min="4" max="4" width="32" style="0" customWidth="1"/>
    <col min="5" max="5" width="13.33203125" style="570" bestFit="1" customWidth="1"/>
    <col min="6" max="6" width="12.83203125" style="570" bestFit="1" customWidth="1"/>
    <col min="7" max="7" width="13.33203125" style="570" bestFit="1" customWidth="1"/>
    <col min="8" max="8" width="26.16015625" style="0" customWidth="1"/>
    <col min="9" max="9" width="12" style="0" bestFit="1" customWidth="1"/>
    <col min="10" max="10" width="4.16015625" style="20" customWidth="1"/>
  </cols>
  <sheetData>
    <row r="1" spans="1:9" ht="22.5" customHeight="1">
      <c r="A1" s="973" t="s">
        <v>21</v>
      </c>
      <c r="B1" s="973"/>
      <c r="C1" s="973"/>
      <c r="D1" s="973"/>
      <c r="E1" s="973"/>
      <c r="F1" s="973"/>
      <c r="G1" s="973"/>
      <c r="H1" s="973"/>
      <c r="I1" s="973"/>
    </row>
    <row r="2" spans="1:9" ht="22.5" customHeight="1">
      <c r="A2" s="973" t="s">
        <v>96</v>
      </c>
      <c r="B2" s="973"/>
      <c r="C2" s="973"/>
      <c r="D2" s="973"/>
      <c r="E2" s="973"/>
      <c r="F2" s="973"/>
      <c r="G2" s="973"/>
      <c r="H2" s="973"/>
      <c r="I2" s="973"/>
    </row>
    <row r="3" spans="1:9" ht="22.5" customHeight="1">
      <c r="A3" s="973" t="s">
        <v>22</v>
      </c>
      <c r="B3" s="973"/>
      <c r="C3" s="973"/>
      <c r="D3" s="973"/>
      <c r="E3" s="973"/>
      <c r="F3" s="973"/>
      <c r="G3" s="973"/>
      <c r="H3" s="973"/>
      <c r="I3" s="973"/>
    </row>
    <row r="4" spans="1:9" ht="22.5" customHeight="1">
      <c r="A4" s="12"/>
      <c r="B4" s="95" t="s">
        <v>43</v>
      </c>
      <c r="C4" s="1"/>
      <c r="D4" s="1"/>
      <c r="E4" s="565"/>
      <c r="F4" s="565"/>
      <c r="G4" s="565"/>
      <c r="H4" s="1"/>
      <c r="I4" s="1"/>
    </row>
    <row r="5" spans="1:9" ht="22.5" customHeight="1" thickBot="1">
      <c r="A5" s="12"/>
      <c r="B5" s="69" t="s">
        <v>3727</v>
      </c>
      <c r="C5" s="1"/>
      <c r="D5" s="1"/>
      <c r="E5" s="565"/>
      <c r="F5" s="565"/>
      <c r="G5" s="565"/>
      <c r="H5" s="1"/>
      <c r="I5" s="1"/>
    </row>
    <row r="6" spans="1:9" ht="22.5" customHeight="1" thickBot="1">
      <c r="A6" s="323"/>
      <c r="B6" s="323"/>
      <c r="C6" s="322"/>
      <c r="D6" s="323"/>
      <c r="E6" s="977" t="s">
        <v>45</v>
      </c>
      <c r="F6" s="978"/>
      <c r="G6" s="978"/>
      <c r="H6" s="323"/>
      <c r="I6" s="395" t="s">
        <v>31</v>
      </c>
    </row>
    <row r="7" spans="1:9" ht="22.5" customHeight="1">
      <c r="A7" s="324" t="s">
        <v>23</v>
      </c>
      <c r="B7" s="324" t="s">
        <v>24</v>
      </c>
      <c r="C7" s="105" t="s">
        <v>25</v>
      </c>
      <c r="D7" s="324" t="s">
        <v>26</v>
      </c>
      <c r="E7" s="105">
        <v>2554</v>
      </c>
      <c r="F7" s="327">
        <v>2555</v>
      </c>
      <c r="G7" s="105">
        <v>2556</v>
      </c>
      <c r="H7" s="324" t="s">
        <v>53</v>
      </c>
      <c r="I7" s="326" t="s">
        <v>30</v>
      </c>
    </row>
    <row r="8" spans="1:14" ht="22.5" customHeight="1" thickBot="1">
      <c r="A8" s="376"/>
      <c r="B8" s="376"/>
      <c r="C8" s="377"/>
      <c r="D8" s="375" t="s">
        <v>44</v>
      </c>
      <c r="E8" s="394" t="s">
        <v>46</v>
      </c>
      <c r="F8" s="375" t="s">
        <v>46</v>
      </c>
      <c r="G8" s="394" t="s">
        <v>46</v>
      </c>
      <c r="H8" s="376"/>
      <c r="I8" s="378"/>
      <c r="J8" s="7"/>
      <c r="K8" s="7"/>
      <c r="L8" s="7"/>
      <c r="M8" s="7"/>
      <c r="N8" s="12"/>
    </row>
    <row r="9" spans="1:14" ht="22.5" customHeight="1">
      <c r="A9" s="8">
        <v>1</v>
      </c>
      <c r="B9" s="13" t="s">
        <v>3230</v>
      </c>
      <c r="C9" s="5" t="s">
        <v>3233</v>
      </c>
      <c r="D9" s="29" t="s">
        <v>3234</v>
      </c>
      <c r="E9" s="319">
        <v>5000000</v>
      </c>
      <c r="F9" s="61">
        <v>5000000</v>
      </c>
      <c r="G9" s="319">
        <v>5000000</v>
      </c>
      <c r="H9" s="23" t="s">
        <v>3235</v>
      </c>
      <c r="I9" s="8" t="s">
        <v>2888</v>
      </c>
      <c r="J9" s="7"/>
      <c r="K9" s="7"/>
      <c r="L9" s="7"/>
      <c r="M9" s="7"/>
      <c r="N9" s="12"/>
    </row>
    <row r="10" spans="1:14" ht="22.5" customHeight="1">
      <c r="A10" s="115"/>
      <c r="B10" s="13" t="s">
        <v>3231</v>
      </c>
      <c r="C10" s="5" t="s">
        <v>2936</v>
      </c>
      <c r="D10" s="29" t="s">
        <v>62</v>
      </c>
      <c r="E10" s="120"/>
      <c r="F10" s="192"/>
      <c r="G10" s="120"/>
      <c r="H10" s="23" t="s">
        <v>3236</v>
      </c>
      <c r="I10" s="108"/>
      <c r="J10" s="7"/>
      <c r="K10" s="7"/>
      <c r="L10" s="7"/>
      <c r="M10" s="7"/>
      <c r="N10" s="12"/>
    </row>
    <row r="11" spans="1:14" ht="22.5" customHeight="1">
      <c r="A11" s="115"/>
      <c r="B11" s="13" t="s">
        <v>3232</v>
      </c>
      <c r="C11" s="5"/>
      <c r="D11" s="108"/>
      <c r="E11" s="556"/>
      <c r="F11" s="551"/>
      <c r="G11" s="556"/>
      <c r="H11" s="23" t="s">
        <v>3237</v>
      </c>
      <c r="I11" s="108"/>
      <c r="J11" s="7"/>
      <c r="K11" s="7"/>
      <c r="L11" s="7"/>
      <c r="M11" s="7"/>
      <c r="N11" s="12"/>
    </row>
    <row r="12" spans="1:14" ht="22.5" customHeight="1">
      <c r="A12" s="115"/>
      <c r="B12" s="13" t="s">
        <v>2936</v>
      </c>
      <c r="C12" s="115"/>
      <c r="D12" s="108"/>
      <c r="E12" s="556"/>
      <c r="F12" s="551"/>
      <c r="G12" s="556"/>
      <c r="H12" s="23" t="s">
        <v>3238</v>
      </c>
      <c r="I12" s="108"/>
      <c r="J12" s="7"/>
      <c r="K12" s="7"/>
      <c r="L12" s="7"/>
      <c r="M12" s="7"/>
      <c r="N12" s="12"/>
    </row>
    <row r="13" spans="1:14" ht="22.5" customHeight="1">
      <c r="A13" s="115"/>
      <c r="B13" s="114"/>
      <c r="C13" s="115"/>
      <c r="D13" s="108"/>
      <c r="E13" s="556"/>
      <c r="F13" s="551"/>
      <c r="G13" s="556"/>
      <c r="H13" s="23" t="s">
        <v>3239</v>
      </c>
      <c r="I13" s="108"/>
      <c r="J13" s="7"/>
      <c r="K13" s="7"/>
      <c r="L13" s="7"/>
      <c r="M13" s="7"/>
      <c r="N13" s="12"/>
    </row>
    <row r="14" spans="1:14" ht="22.5" customHeight="1">
      <c r="A14" s="115"/>
      <c r="B14" s="114"/>
      <c r="C14" s="115"/>
      <c r="D14" s="108"/>
      <c r="E14" s="556"/>
      <c r="F14" s="551"/>
      <c r="G14" s="556"/>
      <c r="H14" s="23" t="s">
        <v>3240</v>
      </c>
      <c r="I14" s="108"/>
      <c r="J14" s="7"/>
      <c r="K14" s="7"/>
      <c r="L14" s="7"/>
      <c r="M14" s="7"/>
      <c r="N14" s="12"/>
    </row>
    <row r="15" spans="1:14" ht="22.5" customHeight="1">
      <c r="A15" s="111"/>
      <c r="B15" s="110"/>
      <c r="C15" s="111"/>
      <c r="D15" s="109"/>
      <c r="E15" s="557"/>
      <c r="F15" s="779"/>
      <c r="G15" s="557"/>
      <c r="H15" s="227"/>
      <c r="I15" s="109"/>
      <c r="J15" s="7"/>
      <c r="K15" s="7"/>
      <c r="L15" s="7"/>
      <c r="M15" s="7"/>
      <c r="N15" s="12"/>
    </row>
    <row r="16" spans="1:10" s="12" customFormat="1" ht="22.5" customHeight="1">
      <c r="A16" s="8">
        <v>2</v>
      </c>
      <c r="B16" s="5" t="s">
        <v>3158</v>
      </c>
      <c r="C16" s="5" t="s">
        <v>3159</v>
      </c>
      <c r="D16" s="5" t="s">
        <v>3160</v>
      </c>
      <c r="E16" s="319">
        <v>200000</v>
      </c>
      <c r="F16" s="120" t="s">
        <v>668</v>
      </c>
      <c r="G16" s="30" t="s">
        <v>668</v>
      </c>
      <c r="H16" s="5" t="s">
        <v>3161</v>
      </c>
      <c r="I16" s="8" t="s">
        <v>2888</v>
      </c>
      <c r="J16" s="18"/>
    </row>
    <row r="17" spans="1:10" s="12" customFormat="1" ht="22.5" customHeight="1">
      <c r="A17" s="8"/>
      <c r="B17" s="5" t="s">
        <v>3162</v>
      </c>
      <c r="C17" s="5"/>
      <c r="D17" s="5" t="s">
        <v>3163</v>
      </c>
      <c r="E17" s="120"/>
      <c r="F17" s="120"/>
      <c r="G17" s="120"/>
      <c r="H17" s="5" t="s">
        <v>3164</v>
      </c>
      <c r="I17" s="8"/>
      <c r="J17" s="18"/>
    </row>
    <row r="18" spans="1:10" s="12" customFormat="1" ht="22.5" customHeight="1">
      <c r="A18" s="8"/>
      <c r="B18" s="5" t="s">
        <v>2912</v>
      </c>
      <c r="C18" s="406"/>
      <c r="D18" s="5" t="s">
        <v>3165</v>
      </c>
      <c r="E18" s="120"/>
      <c r="F18" s="120"/>
      <c r="G18" s="120"/>
      <c r="H18" s="5" t="s">
        <v>3166</v>
      </c>
      <c r="I18" s="8"/>
      <c r="J18" s="18"/>
    </row>
    <row r="19" spans="1:10" s="12" customFormat="1" ht="22.5" customHeight="1">
      <c r="A19" s="8"/>
      <c r="B19" s="5"/>
      <c r="C19" s="406"/>
      <c r="D19" s="5" t="s">
        <v>2826</v>
      </c>
      <c r="E19" s="120"/>
      <c r="F19" s="120"/>
      <c r="G19" s="120"/>
      <c r="H19" s="5"/>
      <c r="I19" s="8"/>
      <c r="J19" s="18"/>
    </row>
    <row r="20" spans="1:10" s="12" customFormat="1" ht="22.5" customHeight="1">
      <c r="A20" s="8"/>
      <c r="B20" s="5"/>
      <c r="C20" s="406"/>
      <c r="D20" s="5"/>
      <c r="E20" s="120"/>
      <c r="F20" s="120"/>
      <c r="G20" s="120"/>
      <c r="H20" s="5"/>
      <c r="I20" s="8"/>
      <c r="J20" s="18"/>
    </row>
    <row r="21" spans="1:10" s="12" customFormat="1" ht="22.5" customHeight="1">
      <c r="A21" s="228">
        <v>3</v>
      </c>
      <c r="B21" s="414" t="s">
        <v>2929</v>
      </c>
      <c r="C21" s="412" t="s">
        <v>2930</v>
      </c>
      <c r="D21" s="45" t="s">
        <v>4974</v>
      </c>
      <c r="E21" s="778">
        <v>500000</v>
      </c>
      <c r="F21" s="573">
        <v>500000</v>
      </c>
      <c r="G21" s="778">
        <v>500000</v>
      </c>
      <c r="H21" s="45" t="s">
        <v>2931</v>
      </c>
      <c r="I21" s="126" t="s">
        <v>2888</v>
      </c>
      <c r="J21" s="18"/>
    </row>
    <row r="22" spans="1:10" s="12" customFormat="1" ht="22.5" customHeight="1">
      <c r="A22" s="106"/>
      <c r="B22" s="366" t="s">
        <v>2932</v>
      </c>
      <c r="C22" s="12" t="s">
        <v>2933</v>
      </c>
      <c r="D22" s="17" t="s">
        <v>4975</v>
      </c>
      <c r="E22" s="545"/>
      <c r="F22" s="554"/>
      <c r="G22" s="545"/>
      <c r="H22" s="17" t="s">
        <v>4973</v>
      </c>
      <c r="I22" s="413"/>
      <c r="J22" s="18"/>
    </row>
    <row r="23" spans="1:10" s="12" customFormat="1" ht="22.5" customHeight="1">
      <c r="A23" s="106"/>
      <c r="B23" s="366" t="s">
        <v>2934</v>
      </c>
      <c r="C23" s="12" t="s">
        <v>2935</v>
      </c>
      <c r="D23" s="400" t="s">
        <v>4976</v>
      </c>
      <c r="E23" s="545"/>
      <c r="F23" s="554"/>
      <c r="G23" s="545"/>
      <c r="H23" s="17"/>
      <c r="I23" s="413"/>
      <c r="J23" s="18"/>
    </row>
    <row r="24" spans="1:10" s="12" customFormat="1" ht="22.5" customHeight="1">
      <c r="A24" s="106"/>
      <c r="B24" s="366" t="s">
        <v>2936</v>
      </c>
      <c r="C24" s="12" t="s">
        <v>2937</v>
      </c>
      <c r="D24" s="17" t="s">
        <v>22</v>
      </c>
      <c r="E24" s="545"/>
      <c r="F24" s="554"/>
      <c r="G24" s="545"/>
      <c r="H24" s="17"/>
      <c r="I24" s="413"/>
      <c r="J24" s="18"/>
    </row>
    <row r="25" spans="1:10" s="12" customFormat="1" ht="22.5" customHeight="1">
      <c r="A25" s="47"/>
      <c r="B25" s="6"/>
      <c r="C25" s="369"/>
      <c r="D25" s="6"/>
      <c r="E25" s="230"/>
      <c r="F25" s="121"/>
      <c r="G25" s="230"/>
      <c r="H25" s="6"/>
      <c r="I25" s="125"/>
      <c r="J25" s="18">
        <v>152</v>
      </c>
    </row>
    <row r="26" spans="1:10" s="12" customFormat="1" ht="22.5" customHeight="1">
      <c r="A26" s="207">
        <v>4</v>
      </c>
      <c r="B26" s="4" t="s">
        <v>3167</v>
      </c>
      <c r="C26" s="2" t="s">
        <v>3056</v>
      </c>
      <c r="D26" s="4" t="s">
        <v>3057</v>
      </c>
      <c r="E26" s="226" t="s">
        <v>668</v>
      </c>
      <c r="F26" s="354">
        <v>1500000</v>
      </c>
      <c r="G26" s="564" t="s">
        <v>668</v>
      </c>
      <c r="H26" s="4" t="s">
        <v>3168</v>
      </c>
      <c r="I26" s="126" t="s">
        <v>2888</v>
      </c>
      <c r="J26" s="18"/>
    </row>
    <row r="27" spans="1:10" s="12" customFormat="1" ht="22.5" customHeight="1">
      <c r="A27" s="25"/>
      <c r="B27" s="5" t="s">
        <v>3169</v>
      </c>
      <c r="C27" s="13" t="s">
        <v>2936</v>
      </c>
      <c r="D27" s="5" t="s">
        <v>3170</v>
      </c>
      <c r="E27" s="192"/>
      <c r="F27" s="120"/>
      <c r="G27" s="192"/>
      <c r="H27" s="5" t="s">
        <v>3171</v>
      </c>
      <c r="I27" s="43"/>
      <c r="J27" s="18"/>
    </row>
    <row r="28" spans="1:10" s="12" customFormat="1" ht="22.5" customHeight="1">
      <c r="A28" s="25"/>
      <c r="B28" s="5" t="s">
        <v>3172</v>
      </c>
      <c r="C28" s="13"/>
      <c r="D28" s="5" t="s">
        <v>2826</v>
      </c>
      <c r="E28" s="192"/>
      <c r="F28" s="120"/>
      <c r="G28" s="192"/>
      <c r="H28" s="5"/>
      <c r="I28" s="43"/>
      <c r="J28" s="18"/>
    </row>
    <row r="29" spans="1:10" s="12" customFormat="1" ht="22.5" customHeight="1">
      <c r="A29" s="25"/>
      <c r="B29" s="5"/>
      <c r="C29" s="13"/>
      <c r="D29" s="5"/>
      <c r="E29" s="192"/>
      <c r="F29" s="120"/>
      <c r="G29" s="192"/>
      <c r="H29" s="5"/>
      <c r="I29" s="43"/>
      <c r="J29" s="18"/>
    </row>
    <row r="30" spans="1:10" s="12" customFormat="1" ht="22.5" customHeight="1">
      <c r="A30" s="25"/>
      <c r="B30" s="5"/>
      <c r="C30" s="13"/>
      <c r="D30" s="5"/>
      <c r="E30" s="192"/>
      <c r="F30" s="120"/>
      <c r="G30" s="192"/>
      <c r="H30" s="5"/>
      <c r="I30" s="43"/>
      <c r="J30" s="18"/>
    </row>
    <row r="31" spans="1:10" s="12" customFormat="1" ht="22.5" customHeight="1">
      <c r="A31" s="228">
        <v>5</v>
      </c>
      <c r="B31" s="4" t="s">
        <v>2938</v>
      </c>
      <c r="C31" s="2" t="s">
        <v>2939</v>
      </c>
      <c r="D31" s="4" t="s">
        <v>2940</v>
      </c>
      <c r="E31" s="444" t="s">
        <v>668</v>
      </c>
      <c r="F31" s="354" t="s">
        <v>668</v>
      </c>
      <c r="G31" s="444">
        <v>15000000</v>
      </c>
      <c r="H31" s="4" t="s">
        <v>2941</v>
      </c>
      <c r="I31" s="19" t="s">
        <v>2888</v>
      </c>
      <c r="J31" s="18"/>
    </row>
    <row r="32" spans="1:10" s="12" customFormat="1" ht="22.5" customHeight="1">
      <c r="A32" s="106"/>
      <c r="B32" s="5" t="s">
        <v>2942</v>
      </c>
      <c r="C32" s="13" t="s">
        <v>2943</v>
      </c>
      <c r="D32" s="5" t="s">
        <v>2944</v>
      </c>
      <c r="E32" s="192"/>
      <c r="F32" s="120"/>
      <c r="G32" s="192"/>
      <c r="H32" s="5" t="s">
        <v>2945</v>
      </c>
      <c r="I32" s="17"/>
      <c r="J32" s="18"/>
    </row>
    <row r="33" spans="1:10" s="12" customFormat="1" ht="22.5" customHeight="1">
      <c r="A33" s="106"/>
      <c r="B33" s="5" t="s">
        <v>2946</v>
      </c>
      <c r="C33" s="13" t="s">
        <v>2947</v>
      </c>
      <c r="D33" s="5" t="s">
        <v>2948</v>
      </c>
      <c r="E33" s="192"/>
      <c r="F33" s="120"/>
      <c r="G33" s="192"/>
      <c r="H33" s="5" t="s">
        <v>0</v>
      </c>
      <c r="I33" s="17"/>
      <c r="J33" s="18"/>
    </row>
    <row r="34" spans="1:10" s="12" customFormat="1" ht="22.5" customHeight="1">
      <c r="A34" s="106"/>
      <c r="B34" s="5" t="s">
        <v>2949</v>
      </c>
      <c r="C34" s="13" t="s">
        <v>2950</v>
      </c>
      <c r="D34" s="5"/>
      <c r="E34" s="192"/>
      <c r="F34" s="120"/>
      <c r="G34" s="192"/>
      <c r="H34" s="5"/>
      <c r="I34" s="17"/>
      <c r="J34" s="18"/>
    </row>
    <row r="35" spans="1:10" s="12" customFormat="1" ht="22.5" customHeight="1">
      <c r="A35" s="382"/>
      <c r="B35" s="17"/>
      <c r="D35" s="17"/>
      <c r="E35" s="545"/>
      <c r="F35" s="554"/>
      <c r="G35" s="545"/>
      <c r="H35" s="17"/>
      <c r="I35" s="17"/>
      <c r="J35" s="56"/>
    </row>
    <row r="36" spans="1:10" s="12" customFormat="1" ht="22.5" customHeight="1">
      <c r="A36" s="382"/>
      <c r="B36" s="17"/>
      <c r="D36" s="17"/>
      <c r="E36" s="545"/>
      <c r="F36" s="554"/>
      <c r="G36" s="545"/>
      <c r="H36" s="17"/>
      <c r="I36" s="17"/>
      <c r="J36" s="56"/>
    </row>
    <row r="37" spans="1:10" s="12" customFormat="1" ht="22.5" customHeight="1">
      <c r="A37" s="382"/>
      <c r="B37" s="17"/>
      <c r="D37" s="17"/>
      <c r="E37" s="545"/>
      <c r="F37" s="554"/>
      <c r="G37" s="545"/>
      <c r="H37" s="17"/>
      <c r="I37" s="17"/>
      <c r="J37" s="56"/>
    </row>
    <row r="38" spans="1:10" s="12" customFormat="1" ht="22.5" customHeight="1">
      <c r="A38" s="382"/>
      <c r="B38" s="17"/>
      <c r="D38" s="17"/>
      <c r="E38" s="545"/>
      <c r="F38" s="554"/>
      <c r="G38" s="545"/>
      <c r="H38" s="17"/>
      <c r="I38" s="17"/>
      <c r="J38" s="56"/>
    </row>
    <row r="39" spans="1:10" s="12" customFormat="1" ht="22.5" customHeight="1">
      <c r="A39" s="382"/>
      <c r="B39" s="17"/>
      <c r="D39" s="17"/>
      <c r="E39" s="545"/>
      <c r="F39" s="554"/>
      <c r="G39" s="545"/>
      <c r="H39" s="17"/>
      <c r="I39" s="17"/>
      <c r="J39" s="56"/>
    </row>
    <row r="40" spans="1:10" s="12" customFormat="1" ht="22.5" customHeight="1">
      <c r="A40" s="382"/>
      <c r="B40" s="17"/>
      <c r="D40" s="17"/>
      <c r="E40" s="545"/>
      <c r="F40" s="554"/>
      <c r="G40" s="545"/>
      <c r="H40" s="17"/>
      <c r="I40" s="17"/>
      <c r="J40" s="56"/>
    </row>
    <row r="41" spans="1:10" s="12" customFormat="1" ht="22.5" customHeight="1">
      <c r="A41" s="382"/>
      <c r="B41" s="17"/>
      <c r="D41" s="17"/>
      <c r="E41" s="545"/>
      <c r="F41" s="554"/>
      <c r="G41" s="545"/>
      <c r="H41" s="17"/>
      <c r="I41" s="17"/>
      <c r="J41" s="56"/>
    </row>
    <row r="42" spans="1:10" s="12" customFormat="1" ht="22.5" customHeight="1">
      <c r="A42" s="415"/>
      <c r="B42" s="27"/>
      <c r="C42" s="234"/>
      <c r="D42" s="27"/>
      <c r="E42" s="550"/>
      <c r="F42" s="555"/>
      <c r="G42" s="550"/>
      <c r="H42" s="27"/>
      <c r="I42" s="27"/>
      <c r="J42" s="18">
        <v>153</v>
      </c>
    </row>
    <row r="43" spans="5:10" s="12" customFormat="1" ht="22.5" customHeight="1">
      <c r="E43" s="545"/>
      <c r="F43" s="545"/>
      <c r="G43" s="545"/>
      <c r="J43" s="56"/>
    </row>
    <row r="44" spans="5:10" s="12" customFormat="1" ht="22.5" customHeight="1">
      <c r="E44" s="569"/>
      <c r="F44" s="569"/>
      <c r="G44" s="569"/>
      <c r="J44" s="56"/>
    </row>
    <row r="45" spans="5:10" s="12" customFormat="1" ht="22.5" customHeight="1">
      <c r="E45" s="569">
        <f>SUM(E9:E44)</f>
        <v>5700000</v>
      </c>
      <c r="F45" s="569">
        <f>SUM(F9:F44)</f>
        <v>7000000</v>
      </c>
      <c r="G45" s="569">
        <f>SUM(G9:G44)</f>
        <v>20500000</v>
      </c>
      <c r="J45" s="56"/>
    </row>
    <row r="46" spans="5:10" s="12" customFormat="1" ht="22.5" customHeight="1">
      <c r="E46" s="545"/>
      <c r="F46" s="545"/>
      <c r="G46" s="545"/>
      <c r="J46" s="56"/>
    </row>
    <row r="47" spans="5:10" s="12" customFormat="1" ht="22.5" customHeight="1">
      <c r="E47" s="545"/>
      <c r="F47" s="545"/>
      <c r="G47" s="545"/>
      <c r="J47" s="56"/>
    </row>
    <row r="48" spans="5:10" s="12" customFormat="1" ht="22.5" customHeight="1">
      <c r="E48" s="545"/>
      <c r="F48" s="545"/>
      <c r="G48" s="545"/>
      <c r="J48" s="56"/>
    </row>
    <row r="49" spans="5:10" s="12" customFormat="1" ht="22.5" customHeight="1">
      <c r="E49" s="545"/>
      <c r="F49" s="545"/>
      <c r="G49" s="545"/>
      <c r="J49" s="56"/>
    </row>
    <row r="50" spans="5:10" s="12" customFormat="1" ht="22.5" customHeight="1">
      <c r="E50" s="545"/>
      <c r="F50" s="545"/>
      <c r="G50" s="545"/>
      <c r="J50" s="56"/>
    </row>
    <row r="51" spans="5:10" s="12" customFormat="1" ht="22.5" customHeight="1">
      <c r="E51" s="545"/>
      <c r="F51" s="545"/>
      <c r="G51" s="545"/>
      <c r="J51" s="56"/>
    </row>
    <row r="52" spans="5:10" s="12" customFormat="1" ht="22.5" customHeight="1">
      <c r="E52" s="545"/>
      <c r="F52" s="545"/>
      <c r="G52" s="545"/>
      <c r="J52" s="56"/>
    </row>
    <row r="53" spans="5:10" s="12" customFormat="1" ht="22.5" customHeight="1">
      <c r="E53" s="545"/>
      <c r="F53" s="545"/>
      <c r="G53" s="545"/>
      <c r="J53" s="56"/>
    </row>
    <row r="54" spans="5:10" s="12" customFormat="1" ht="22.5" customHeight="1">
      <c r="E54" s="545"/>
      <c r="F54" s="545"/>
      <c r="G54" s="545"/>
      <c r="J54" s="56"/>
    </row>
    <row r="55" spans="5:10" s="12" customFormat="1" ht="22.5" customHeight="1">
      <c r="E55" s="545"/>
      <c r="F55" s="545"/>
      <c r="G55" s="545"/>
      <c r="J55" s="56"/>
    </row>
    <row r="56" spans="5:10" s="12" customFormat="1" ht="22.5" customHeight="1">
      <c r="E56" s="545"/>
      <c r="F56" s="545"/>
      <c r="G56" s="545"/>
      <c r="J56" s="56"/>
    </row>
    <row r="57" spans="5:10" s="12" customFormat="1" ht="22.5" customHeight="1">
      <c r="E57" s="545"/>
      <c r="F57" s="545"/>
      <c r="G57" s="545"/>
      <c r="J57" s="56"/>
    </row>
    <row r="58" spans="5:10" s="12" customFormat="1" ht="22.5" customHeight="1">
      <c r="E58" s="545"/>
      <c r="F58" s="545"/>
      <c r="G58" s="545"/>
      <c r="J58" s="56"/>
    </row>
    <row r="59" spans="5:10" s="12" customFormat="1" ht="22.5" customHeight="1">
      <c r="E59" s="545"/>
      <c r="F59" s="545"/>
      <c r="G59" s="545"/>
      <c r="J59" s="56"/>
    </row>
    <row r="60" spans="5:10" s="12" customFormat="1" ht="22.5" customHeight="1">
      <c r="E60" s="545"/>
      <c r="F60" s="545"/>
      <c r="G60" s="545"/>
      <c r="J60" s="56"/>
    </row>
    <row r="61" spans="5:10" s="12" customFormat="1" ht="22.5" customHeight="1">
      <c r="E61" s="545"/>
      <c r="F61" s="545"/>
      <c r="G61" s="545"/>
      <c r="J61" s="56"/>
    </row>
    <row r="62" spans="5:10" s="12" customFormat="1" ht="22.5" customHeight="1">
      <c r="E62" s="545"/>
      <c r="F62" s="545"/>
      <c r="G62" s="545"/>
      <c r="J62" s="56"/>
    </row>
    <row r="63" spans="5:10" s="12" customFormat="1" ht="22.5" customHeight="1">
      <c r="E63" s="545"/>
      <c r="F63" s="545"/>
      <c r="G63" s="545"/>
      <c r="J63" s="56"/>
    </row>
    <row r="64" spans="5:10" s="12" customFormat="1" ht="22.5" customHeight="1">
      <c r="E64" s="545"/>
      <c r="F64" s="545"/>
      <c r="G64" s="545"/>
      <c r="J64" s="56"/>
    </row>
    <row r="65" spans="5:10" s="12" customFormat="1" ht="22.5" customHeight="1">
      <c r="E65" s="545"/>
      <c r="F65" s="545"/>
      <c r="G65" s="545"/>
      <c r="J65" s="56"/>
    </row>
    <row r="66" spans="5:10" s="12" customFormat="1" ht="22.5" customHeight="1">
      <c r="E66" s="545"/>
      <c r="F66" s="545"/>
      <c r="G66" s="545"/>
      <c r="J66" s="56"/>
    </row>
    <row r="67" spans="5:10" s="12" customFormat="1" ht="22.5" customHeight="1">
      <c r="E67" s="545"/>
      <c r="F67" s="545"/>
      <c r="G67" s="545"/>
      <c r="J67" s="56"/>
    </row>
    <row r="68" spans="5:10" s="12" customFormat="1" ht="22.5" customHeight="1">
      <c r="E68" s="545"/>
      <c r="F68" s="545"/>
      <c r="G68" s="545"/>
      <c r="J68" s="56"/>
    </row>
    <row r="69" spans="5:10" s="12" customFormat="1" ht="22.5" customHeight="1">
      <c r="E69" s="545"/>
      <c r="F69" s="545"/>
      <c r="G69" s="545"/>
      <c r="J69" s="56"/>
    </row>
    <row r="70" spans="5:10" s="12" customFormat="1" ht="22.5" customHeight="1">
      <c r="E70" s="545"/>
      <c r="F70" s="545"/>
      <c r="G70" s="545"/>
      <c r="J70" s="56"/>
    </row>
    <row r="71" spans="5:10" s="12" customFormat="1" ht="22.5" customHeight="1">
      <c r="E71" s="545"/>
      <c r="F71" s="545"/>
      <c r="G71" s="545"/>
      <c r="J71" s="56"/>
    </row>
    <row r="72" spans="5:10" s="12" customFormat="1" ht="22.5" customHeight="1">
      <c r="E72" s="545"/>
      <c r="F72" s="545"/>
      <c r="G72" s="545"/>
      <c r="J72" s="56"/>
    </row>
    <row r="73" spans="5:10" s="12" customFormat="1" ht="22.5" customHeight="1">
      <c r="E73" s="545"/>
      <c r="F73" s="545"/>
      <c r="G73" s="545"/>
      <c r="J73" s="56"/>
    </row>
    <row r="74" spans="5:10" s="12" customFormat="1" ht="22.5" customHeight="1">
      <c r="E74" s="545"/>
      <c r="F74" s="545"/>
      <c r="G74" s="545"/>
      <c r="J74" s="56"/>
    </row>
    <row r="75" spans="5:10" s="12" customFormat="1" ht="22.5" customHeight="1">
      <c r="E75" s="545"/>
      <c r="F75" s="545"/>
      <c r="G75" s="545"/>
      <c r="J75" s="56"/>
    </row>
    <row r="76" spans="5:10" s="12" customFormat="1" ht="22.5" customHeight="1">
      <c r="E76" s="545"/>
      <c r="F76" s="545"/>
      <c r="G76" s="545"/>
      <c r="J76" s="56"/>
    </row>
    <row r="77" spans="5:10" s="12" customFormat="1" ht="22.5" customHeight="1">
      <c r="E77" s="545"/>
      <c r="F77" s="545"/>
      <c r="G77" s="545"/>
      <c r="J77" s="56"/>
    </row>
    <row r="78" spans="5:10" s="12" customFormat="1" ht="22.5" customHeight="1">
      <c r="E78" s="545"/>
      <c r="F78" s="545"/>
      <c r="G78" s="545"/>
      <c r="J78" s="56"/>
    </row>
    <row r="79" spans="5:10" s="12" customFormat="1" ht="22.5" customHeight="1">
      <c r="E79" s="545"/>
      <c r="F79" s="545"/>
      <c r="G79" s="545"/>
      <c r="J79" s="56"/>
    </row>
    <row r="80" spans="5:10" s="12" customFormat="1" ht="22.5" customHeight="1">
      <c r="E80" s="545"/>
      <c r="F80" s="545"/>
      <c r="G80" s="545"/>
      <c r="J80" s="56"/>
    </row>
    <row r="81" spans="5:10" s="12" customFormat="1" ht="22.5" customHeight="1">
      <c r="E81" s="545"/>
      <c r="F81" s="545"/>
      <c r="G81" s="545"/>
      <c r="J81" s="56"/>
    </row>
    <row r="82" spans="5:10" s="12" customFormat="1" ht="22.5" customHeight="1">
      <c r="E82" s="545"/>
      <c r="F82" s="545"/>
      <c r="G82" s="545"/>
      <c r="J82" s="56"/>
    </row>
    <row r="83" spans="5:10" s="12" customFormat="1" ht="22.5" customHeight="1">
      <c r="E83" s="545"/>
      <c r="F83" s="545"/>
      <c r="G83" s="545"/>
      <c r="J83" s="56"/>
    </row>
    <row r="84" spans="5:10" s="12" customFormat="1" ht="22.5" customHeight="1">
      <c r="E84" s="545"/>
      <c r="F84" s="545"/>
      <c r="G84" s="545"/>
      <c r="J84" s="56"/>
    </row>
    <row r="85" spans="5:10" s="12" customFormat="1" ht="22.5" customHeight="1">
      <c r="E85" s="545"/>
      <c r="F85" s="545"/>
      <c r="G85" s="545"/>
      <c r="J85" s="56"/>
    </row>
    <row r="86" spans="5:10" s="12" customFormat="1" ht="22.5" customHeight="1">
      <c r="E86" s="545"/>
      <c r="F86" s="545"/>
      <c r="G86" s="545"/>
      <c r="J86" s="56"/>
    </row>
    <row r="87" spans="5:10" s="12" customFormat="1" ht="22.5" customHeight="1">
      <c r="E87" s="545"/>
      <c r="F87" s="545"/>
      <c r="G87" s="545"/>
      <c r="J87" s="56"/>
    </row>
    <row r="88" spans="5:10" s="12" customFormat="1" ht="22.5" customHeight="1">
      <c r="E88" s="545"/>
      <c r="F88" s="545"/>
      <c r="G88" s="545"/>
      <c r="J88" s="56"/>
    </row>
    <row r="89" spans="5:10" s="12" customFormat="1" ht="22.5" customHeight="1">
      <c r="E89" s="545"/>
      <c r="F89" s="545"/>
      <c r="G89" s="545"/>
      <c r="J89" s="56"/>
    </row>
    <row r="90" spans="5:10" s="12" customFormat="1" ht="22.5" customHeight="1">
      <c r="E90" s="545"/>
      <c r="F90" s="545"/>
      <c r="G90" s="545"/>
      <c r="J90" s="56"/>
    </row>
    <row r="91" spans="5:10" s="12" customFormat="1" ht="22.5" customHeight="1">
      <c r="E91" s="545"/>
      <c r="F91" s="545"/>
      <c r="G91" s="545"/>
      <c r="J91" s="56"/>
    </row>
    <row r="92" spans="5:10" s="12" customFormat="1" ht="22.5" customHeight="1">
      <c r="E92" s="545"/>
      <c r="F92" s="545"/>
      <c r="G92" s="545"/>
      <c r="J92" s="56"/>
    </row>
    <row r="93" spans="5:10" s="12" customFormat="1" ht="22.5" customHeight="1">
      <c r="E93" s="545"/>
      <c r="F93" s="545"/>
      <c r="G93" s="545"/>
      <c r="J93" s="56"/>
    </row>
    <row r="94" spans="5:10" s="12" customFormat="1" ht="22.5" customHeight="1">
      <c r="E94" s="545"/>
      <c r="F94" s="545"/>
      <c r="G94" s="545"/>
      <c r="J94" s="56"/>
    </row>
    <row r="95" spans="5:10" s="12" customFormat="1" ht="22.5" customHeight="1">
      <c r="E95" s="545"/>
      <c r="F95" s="545"/>
      <c r="G95" s="545"/>
      <c r="J95" s="56"/>
    </row>
    <row r="96" spans="5:10" s="12" customFormat="1" ht="22.5" customHeight="1">
      <c r="E96" s="545"/>
      <c r="F96" s="545"/>
      <c r="G96" s="545"/>
      <c r="J96" s="56"/>
    </row>
    <row r="97" spans="5:10" s="12" customFormat="1" ht="22.5" customHeight="1">
      <c r="E97" s="545"/>
      <c r="F97" s="545"/>
      <c r="G97" s="545"/>
      <c r="J97" s="56"/>
    </row>
    <row r="98" spans="5:10" s="12" customFormat="1" ht="22.5" customHeight="1">
      <c r="E98" s="545"/>
      <c r="F98" s="545"/>
      <c r="G98" s="545"/>
      <c r="J98" s="56"/>
    </row>
    <row r="99" spans="5:10" s="12" customFormat="1" ht="22.5" customHeight="1">
      <c r="E99" s="545"/>
      <c r="F99" s="545"/>
      <c r="G99" s="545"/>
      <c r="J99" s="56"/>
    </row>
    <row r="100" spans="5:10" s="12" customFormat="1" ht="22.5" customHeight="1">
      <c r="E100" s="545"/>
      <c r="F100" s="545"/>
      <c r="G100" s="545"/>
      <c r="J100" s="56"/>
    </row>
    <row r="101" spans="5:10" s="12" customFormat="1" ht="22.5" customHeight="1">
      <c r="E101" s="545"/>
      <c r="F101" s="545"/>
      <c r="G101" s="545"/>
      <c r="J101" s="56"/>
    </row>
    <row r="102" spans="5:10" s="12" customFormat="1" ht="22.5" customHeight="1">
      <c r="E102" s="545"/>
      <c r="F102" s="545"/>
      <c r="G102" s="545"/>
      <c r="J102" s="56"/>
    </row>
    <row r="103" spans="5:10" s="12" customFormat="1" ht="22.5" customHeight="1">
      <c r="E103" s="545"/>
      <c r="F103" s="545"/>
      <c r="G103" s="545"/>
      <c r="J103" s="56"/>
    </row>
    <row r="104" spans="5:10" s="12" customFormat="1" ht="22.5" customHeight="1">
      <c r="E104" s="545"/>
      <c r="F104" s="545"/>
      <c r="G104" s="545"/>
      <c r="J104" s="56"/>
    </row>
    <row r="105" spans="5:10" s="12" customFormat="1" ht="22.5" customHeight="1">
      <c r="E105" s="545"/>
      <c r="F105" s="545"/>
      <c r="G105" s="545"/>
      <c r="J105" s="56"/>
    </row>
    <row r="106" spans="5:10" s="12" customFormat="1" ht="22.5" customHeight="1">
      <c r="E106" s="545"/>
      <c r="F106" s="545"/>
      <c r="G106" s="545"/>
      <c r="J106" s="56"/>
    </row>
    <row r="107" spans="5:10" s="12" customFormat="1" ht="22.5" customHeight="1">
      <c r="E107" s="545"/>
      <c r="F107" s="545"/>
      <c r="G107" s="545"/>
      <c r="J107" s="56"/>
    </row>
    <row r="108" spans="5:10" s="12" customFormat="1" ht="22.5" customHeight="1">
      <c r="E108" s="545"/>
      <c r="F108" s="545"/>
      <c r="G108" s="545"/>
      <c r="J108" s="56"/>
    </row>
    <row r="109" spans="5:10" s="12" customFormat="1" ht="22.5" customHeight="1">
      <c r="E109" s="545"/>
      <c r="F109" s="545"/>
      <c r="G109" s="545"/>
      <c r="J109" s="56"/>
    </row>
    <row r="110" spans="5:10" s="12" customFormat="1" ht="22.5" customHeight="1">
      <c r="E110" s="545"/>
      <c r="F110" s="545"/>
      <c r="G110" s="545"/>
      <c r="J110" s="56"/>
    </row>
    <row r="111" spans="5:10" s="12" customFormat="1" ht="22.5" customHeight="1">
      <c r="E111" s="545"/>
      <c r="F111" s="545"/>
      <c r="G111" s="545"/>
      <c r="J111" s="56"/>
    </row>
    <row r="112" spans="5:10" s="12" customFormat="1" ht="22.5" customHeight="1">
      <c r="E112" s="545"/>
      <c r="F112" s="545"/>
      <c r="G112" s="545"/>
      <c r="J112" s="56"/>
    </row>
    <row r="113" spans="5:10" s="12" customFormat="1" ht="22.5" customHeight="1">
      <c r="E113" s="545"/>
      <c r="F113" s="545"/>
      <c r="G113" s="545"/>
      <c r="J113" s="56"/>
    </row>
    <row r="114" spans="5:10" s="12" customFormat="1" ht="22.5" customHeight="1">
      <c r="E114" s="545"/>
      <c r="F114" s="545"/>
      <c r="G114" s="545"/>
      <c r="J114" s="56"/>
    </row>
    <row r="115" spans="5:10" s="12" customFormat="1" ht="22.5" customHeight="1">
      <c r="E115" s="545"/>
      <c r="F115" s="545"/>
      <c r="G115" s="545"/>
      <c r="J115" s="56"/>
    </row>
    <row r="116" spans="5:10" s="12" customFormat="1" ht="22.5" customHeight="1">
      <c r="E116" s="545"/>
      <c r="F116" s="545"/>
      <c r="G116" s="545"/>
      <c r="J116" s="56"/>
    </row>
    <row r="117" spans="5:10" s="12" customFormat="1" ht="22.5" customHeight="1">
      <c r="E117" s="545"/>
      <c r="F117" s="545"/>
      <c r="G117" s="545"/>
      <c r="J117" s="56"/>
    </row>
    <row r="118" spans="5:10" s="12" customFormat="1" ht="22.5" customHeight="1">
      <c r="E118" s="545"/>
      <c r="F118" s="545"/>
      <c r="G118" s="545"/>
      <c r="J118" s="56"/>
    </row>
    <row r="119" spans="5:10" s="12" customFormat="1" ht="22.5" customHeight="1">
      <c r="E119" s="545"/>
      <c r="F119" s="545"/>
      <c r="G119" s="545"/>
      <c r="J119" s="56"/>
    </row>
    <row r="120" spans="5:10" s="12" customFormat="1" ht="22.5" customHeight="1">
      <c r="E120" s="545"/>
      <c r="F120" s="545"/>
      <c r="G120" s="545"/>
      <c r="J120" s="56"/>
    </row>
    <row r="121" spans="5:10" s="12" customFormat="1" ht="22.5" customHeight="1">
      <c r="E121" s="545"/>
      <c r="F121" s="545"/>
      <c r="G121" s="545"/>
      <c r="J121" s="56"/>
    </row>
    <row r="122" spans="5:10" s="12" customFormat="1" ht="22.5" customHeight="1">
      <c r="E122" s="545"/>
      <c r="F122" s="545"/>
      <c r="G122" s="545"/>
      <c r="J122" s="56"/>
    </row>
    <row r="123" spans="5:10" s="12" customFormat="1" ht="22.5" customHeight="1">
      <c r="E123" s="545"/>
      <c r="F123" s="545"/>
      <c r="G123" s="545"/>
      <c r="J123" s="56"/>
    </row>
    <row r="124" spans="5:10" s="12" customFormat="1" ht="22.5" customHeight="1">
      <c r="E124" s="545"/>
      <c r="F124" s="545"/>
      <c r="G124" s="545"/>
      <c r="J124" s="56"/>
    </row>
    <row r="125" spans="5:10" s="12" customFormat="1" ht="22.5" customHeight="1">
      <c r="E125" s="545"/>
      <c r="F125" s="545"/>
      <c r="G125" s="545"/>
      <c r="J125" s="56"/>
    </row>
    <row r="126" spans="5:10" s="12" customFormat="1" ht="22.5" customHeight="1">
      <c r="E126" s="545"/>
      <c r="F126" s="545"/>
      <c r="G126" s="545"/>
      <c r="J126" s="56"/>
    </row>
    <row r="127" spans="5:10" s="12" customFormat="1" ht="22.5" customHeight="1">
      <c r="E127" s="545"/>
      <c r="F127" s="545"/>
      <c r="G127" s="545"/>
      <c r="J127" s="56"/>
    </row>
    <row r="128" spans="5:10" s="12" customFormat="1" ht="22.5" customHeight="1">
      <c r="E128" s="545"/>
      <c r="F128" s="545"/>
      <c r="G128" s="545"/>
      <c r="J128" s="56"/>
    </row>
    <row r="129" spans="5:10" s="12" customFormat="1" ht="22.5" customHeight="1">
      <c r="E129" s="545"/>
      <c r="F129" s="545"/>
      <c r="G129" s="545"/>
      <c r="J129" s="56"/>
    </row>
    <row r="130" spans="5:10" s="12" customFormat="1" ht="22.5" customHeight="1">
      <c r="E130" s="545"/>
      <c r="F130" s="545"/>
      <c r="G130" s="545"/>
      <c r="J130" s="56"/>
    </row>
    <row r="131" spans="5:10" s="12" customFormat="1" ht="22.5" customHeight="1">
      <c r="E131" s="545"/>
      <c r="F131" s="545"/>
      <c r="G131" s="545"/>
      <c r="J131" s="56"/>
    </row>
    <row r="132" spans="5:10" s="12" customFormat="1" ht="22.5" customHeight="1">
      <c r="E132" s="545"/>
      <c r="F132" s="545"/>
      <c r="G132" s="545"/>
      <c r="J132" s="56"/>
    </row>
    <row r="133" spans="5:10" s="12" customFormat="1" ht="22.5" customHeight="1">
      <c r="E133" s="545"/>
      <c r="F133" s="545"/>
      <c r="G133" s="545"/>
      <c r="J133" s="56"/>
    </row>
    <row r="134" spans="5:10" s="12" customFormat="1" ht="22.5" customHeight="1">
      <c r="E134" s="545"/>
      <c r="F134" s="545"/>
      <c r="G134" s="545"/>
      <c r="J134" s="56"/>
    </row>
    <row r="135" spans="5:10" s="12" customFormat="1" ht="22.5" customHeight="1">
      <c r="E135" s="545"/>
      <c r="F135" s="545"/>
      <c r="G135" s="545"/>
      <c r="J135" s="56"/>
    </row>
    <row r="136" spans="5:10" s="12" customFormat="1" ht="22.5" customHeight="1">
      <c r="E136" s="545"/>
      <c r="F136" s="545"/>
      <c r="G136" s="545"/>
      <c r="J136" s="56"/>
    </row>
    <row r="137" spans="5:10" s="12" customFormat="1" ht="22.5" customHeight="1">
      <c r="E137" s="545"/>
      <c r="F137" s="545"/>
      <c r="G137" s="545"/>
      <c r="J137" s="56"/>
    </row>
    <row r="138" spans="1:12" s="12" customFormat="1" ht="22.5" customHeight="1">
      <c r="A138" s="18"/>
      <c r="B138" s="183"/>
      <c r="E138" s="568"/>
      <c r="F138" s="568"/>
      <c r="G138" s="568"/>
      <c r="I138" s="7"/>
      <c r="J138" s="617"/>
      <c r="K138" s="187"/>
      <c r="L138" s="187"/>
    </row>
    <row r="139" spans="1:10" s="12" customFormat="1" ht="22.5" customHeight="1">
      <c r="A139" s="18"/>
      <c r="B139" s="183"/>
      <c r="E139" s="545"/>
      <c r="F139" s="545"/>
      <c r="G139" s="545"/>
      <c r="J139" s="18"/>
    </row>
    <row r="140" spans="1:10" s="12" customFormat="1" ht="22.5" customHeight="1">
      <c r="A140" s="18"/>
      <c r="B140" s="183"/>
      <c r="E140" s="545"/>
      <c r="F140" s="545"/>
      <c r="G140" s="545"/>
      <c r="J140" s="18"/>
    </row>
    <row r="141" spans="1:10" s="12" customFormat="1" ht="22.5" customHeight="1">
      <c r="A141" s="18"/>
      <c r="B141" s="183"/>
      <c r="E141" s="545"/>
      <c r="F141" s="545"/>
      <c r="G141" s="545"/>
      <c r="J141" s="18"/>
    </row>
    <row r="142" spans="1:12" s="12" customFormat="1" ht="22.5" customHeight="1">
      <c r="A142" s="18"/>
      <c r="B142" s="13"/>
      <c r="C142" s="13"/>
      <c r="D142" s="13"/>
      <c r="E142" s="61"/>
      <c r="F142" s="61"/>
      <c r="G142" s="61"/>
      <c r="H142" s="13"/>
      <c r="I142" s="7"/>
      <c r="J142" s="617"/>
      <c r="K142" s="187"/>
      <c r="L142" s="187"/>
    </row>
    <row r="143" spans="1:10" s="12" customFormat="1" ht="22.5" customHeight="1">
      <c r="A143" s="18"/>
      <c r="B143" s="13"/>
      <c r="C143" s="13"/>
      <c r="D143" s="13"/>
      <c r="E143" s="192"/>
      <c r="F143" s="192"/>
      <c r="G143" s="192"/>
      <c r="H143" s="13"/>
      <c r="J143" s="18"/>
    </row>
    <row r="144" spans="1:10" s="12" customFormat="1" ht="22.5" customHeight="1">
      <c r="A144" s="18"/>
      <c r="B144" s="13"/>
      <c r="C144" s="13"/>
      <c r="D144" s="13"/>
      <c r="E144" s="192"/>
      <c r="F144" s="192"/>
      <c r="G144" s="192"/>
      <c r="H144" s="13"/>
      <c r="J144" s="18"/>
    </row>
    <row r="145" spans="1:10" s="12" customFormat="1" ht="22.5" customHeight="1">
      <c r="A145" s="18"/>
      <c r="B145" s="13"/>
      <c r="C145" s="13"/>
      <c r="D145" s="13"/>
      <c r="E145" s="192"/>
      <c r="F145" s="192"/>
      <c r="G145" s="192"/>
      <c r="H145" s="13"/>
      <c r="J145" s="18"/>
    </row>
    <row r="146" spans="1:10" s="12" customFormat="1" ht="22.5" customHeight="1">
      <c r="A146" s="18"/>
      <c r="B146" s="13"/>
      <c r="C146" s="13"/>
      <c r="D146" s="13"/>
      <c r="E146" s="192"/>
      <c r="F146" s="192"/>
      <c r="G146" s="192"/>
      <c r="H146" s="13"/>
      <c r="J146" s="18"/>
    </row>
    <row r="147" spans="1:10" s="12" customFormat="1" ht="22.5" customHeight="1">
      <c r="A147" s="18"/>
      <c r="B147" s="13"/>
      <c r="C147" s="13"/>
      <c r="D147" s="13"/>
      <c r="E147" s="545"/>
      <c r="F147" s="549"/>
      <c r="G147" s="545"/>
      <c r="I147" s="7"/>
      <c r="J147" s="18"/>
    </row>
    <row r="148" spans="1:10" s="12" customFormat="1" ht="22.5" customHeight="1">
      <c r="A148" s="18"/>
      <c r="C148" s="13"/>
      <c r="D148" s="13"/>
      <c r="E148" s="545"/>
      <c r="F148" s="545"/>
      <c r="G148" s="545"/>
      <c r="J148" s="18"/>
    </row>
    <row r="149" spans="1:10" s="12" customFormat="1" ht="22.5" customHeight="1">
      <c r="A149" s="18"/>
      <c r="B149" s="13"/>
      <c r="C149" s="168"/>
      <c r="D149" s="13"/>
      <c r="E149" s="545"/>
      <c r="F149" s="545"/>
      <c r="G149" s="192"/>
      <c r="H149" s="13"/>
      <c r="J149" s="18"/>
    </row>
    <row r="150" spans="1:10" s="12" customFormat="1" ht="22.5" customHeight="1">
      <c r="A150" s="18"/>
      <c r="E150" s="545"/>
      <c r="F150" s="545"/>
      <c r="G150" s="549"/>
      <c r="I150" s="7"/>
      <c r="J150" s="18"/>
    </row>
    <row r="151" spans="1:10" s="12" customFormat="1" ht="22.5" customHeight="1">
      <c r="A151" s="18"/>
      <c r="E151" s="545"/>
      <c r="F151" s="545"/>
      <c r="G151" s="545"/>
      <c r="J151" s="18"/>
    </row>
    <row r="152" spans="1:10" s="12" customFormat="1" ht="22.5" customHeight="1">
      <c r="A152" s="18"/>
      <c r="E152" s="545"/>
      <c r="F152" s="545"/>
      <c r="G152" s="545"/>
      <c r="J152" s="18"/>
    </row>
    <row r="153" spans="1:10" s="12" customFormat="1" ht="22.5" customHeight="1">
      <c r="A153" s="18"/>
      <c r="C153" s="13"/>
      <c r="D153" s="13"/>
      <c r="E153" s="545"/>
      <c r="F153" s="545"/>
      <c r="G153" s="549"/>
      <c r="H153" s="13"/>
      <c r="I153" s="18"/>
      <c r="J153" s="18"/>
    </row>
    <row r="154" spans="1:10" s="12" customFormat="1" ht="22.5" customHeight="1">
      <c r="A154" s="18"/>
      <c r="D154" s="7"/>
      <c r="E154" s="545"/>
      <c r="F154" s="545"/>
      <c r="G154" s="545"/>
      <c r="H154" s="13"/>
      <c r="J154" s="18"/>
    </row>
    <row r="155" spans="1:10" s="12" customFormat="1" ht="22.5" customHeight="1">
      <c r="A155" s="18"/>
      <c r="D155" s="13"/>
      <c r="E155" s="545"/>
      <c r="F155" s="545"/>
      <c r="G155" s="545"/>
      <c r="H155" s="13"/>
      <c r="J155" s="18"/>
    </row>
    <row r="156" spans="5:10" s="12" customFormat="1" ht="22.5" customHeight="1">
      <c r="E156" s="545"/>
      <c r="F156" s="545"/>
      <c r="G156" s="545"/>
      <c r="J156" s="18"/>
    </row>
    <row r="157" spans="5:10" s="12" customFormat="1" ht="22.5" customHeight="1">
      <c r="E157" s="545"/>
      <c r="F157" s="545"/>
      <c r="G157" s="545"/>
      <c r="J157" s="18"/>
    </row>
    <row r="158" spans="5:10" s="12" customFormat="1" ht="22.5" customHeight="1">
      <c r="E158" s="545"/>
      <c r="F158" s="545"/>
      <c r="G158" s="545"/>
      <c r="J158" s="18"/>
    </row>
    <row r="159" spans="5:10" s="12" customFormat="1" ht="22.5" customHeight="1">
      <c r="E159" s="545"/>
      <c r="F159" s="545"/>
      <c r="G159" s="545"/>
      <c r="J159" s="18"/>
    </row>
    <row r="160" spans="5:10" s="12" customFormat="1" ht="22.5" customHeight="1">
      <c r="E160" s="545"/>
      <c r="F160" s="545"/>
      <c r="G160" s="545"/>
      <c r="J160" s="18"/>
    </row>
    <row r="161" spans="5:10" s="12" customFormat="1" ht="22.5" customHeight="1">
      <c r="E161" s="545"/>
      <c r="F161" s="545"/>
      <c r="G161" s="545"/>
      <c r="J161" s="18"/>
    </row>
    <row r="162" spans="5:10" s="12" customFormat="1" ht="22.5" customHeight="1">
      <c r="E162" s="545"/>
      <c r="F162" s="545"/>
      <c r="G162" s="545"/>
      <c r="J162" s="18"/>
    </row>
    <row r="163" spans="5:10" s="12" customFormat="1" ht="22.5" customHeight="1">
      <c r="E163" s="545"/>
      <c r="F163" s="545"/>
      <c r="G163" s="545"/>
      <c r="J163" s="18"/>
    </row>
    <row r="164" spans="5:10" s="12" customFormat="1" ht="22.5" customHeight="1">
      <c r="E164" s="545"/>
      <c r="F164" s="545"/>
      <c r="G164" s="545"/>
      <c r="J164" s="18"/>
    </row>
    <row r="165" spans="5:10" s="12" customFormat="1" ht="22.5" customHeight="1">
      <c r="E165" s="545"/>
      <c r="F165" s="545"/>
      <c r="G165" s="545"/>
      <c r="J165" s="18"/>
    </row>
    <row r="166" spans="5:10" s="12" customFormat="1" ht="22.5" customHeight="1">
      <c r="E166" s="545"/>
      <c r="F166" s="545"/>
      <c r="G166" s="545"/>
      <c r="J166" s="18"/>
    </row>
    <row r="167" spans="5:10" s="12" customFormat="1" ht="22.5" customHeight="1">
      <c r="E167" s="545"/>
      <c r="F167" s="545"/>
      <c r="G167" s="545"/>
      <c r="J167" s="18"/>
    </row>
    <row r="168" spans="5:10" s="12" customFormat="1" ht="22.5" customHeight="1">
      <c r="E168" s="545"/>
      <c r="F168" s="545"/>
      <c r="G168" s="545"/>
      <c r="J168" s="18"/>
    </row>
    <row r="169" spans="5:10" s="12" customFormat="1" ht="22.5" customHeight="1">
      <c r="E169" s="545"/>
      <c r="F169" s="545"/>
      <c r="G169" s="545"/>
      <c r="J169" s="18"/>
    </row>
    <row r="170" spans="5:10" s="12" customFormat="1" ht="22.5" customHeight="1">
      <c r="E170" s="545"/>
      <c r="F170" s="545"/>
      <c r="G170" s="545"/>
      <c r="J170" s="18"/>
    </row>
    <row r="171" spans="5:10" s="12" customFormat="1" ht="22.5" customHeight="1">
      <c r="E171" s="545"/>
      <c r="F171" s="545"/>
      <c r="G171" s="545"/>
      <c r="J171" s="18"/>
    </row>
    <row r="172" spans="5:10" s="12" customFormat="1" ht="22.5" customHeight="1">
      <c r="E172" s="545"/>
      <c r="F172" s="545"/>
      <c r="G172" s="545"/>
      <c r="J172" s="18"/>
    </row>
    <row r="173" spans="5:10" s="12" customFormat="1" ht="22.5" customHeight="1">
      <c r="E173" s="545"/>
      <c r="F173" s="545"/>
      <c r="G173" s="545"/>
      <c r="J173" s="18"/>
    </row>
    <row r="174" spans="5:10" s="12" customFormat="1" ht="22.5" customHeight="1">
      <c r="E174" s="545"/>
      <c r="F174" s="545"/>
      <c r="G174" s="545"/>
      <c r="J174" s="18"/>
    </row>
    <row r="175" spans="5:10" s="12" customFormat="1" ht="22.5" customHeight="1">
      <c r="E175" s="545"/>
      <c r="F175" s="545"/>
      <c r="G175" s="545"/>
      <c r="J175" s="18"/>
    </row>
    <row r="176" spans="5:10" s="12" customFormat="1" ht="22.5" customHeight="1">
      <c r="E176" s="545"/>
      <c r="F176" s="545"/>
      <c r="G176" s="545"/>
      <c r="J176" s="18"/>
    </row>
    <row r="177" spans="5:10" s="12" customFormat="1" ht="22.5" customHeight="1">
      <c r="E177" s="545"/>
      <c r="F177" s="545"/>
      <c r="G177" s="545"/>
      <c r="J177" s="18"/>
    </row>
    <row r="178" spans="5:10" s="12" customFormat="1" ht="22.5" customHeight="1">
      <c r="E178" s="545"/>
      <c r="F178" s="545"/>
      <c r="G178" s="545"/>
      <c r="J178" s="18"/>
    </row>
    <row r="179" spans="5:10" s="12" customFormat="1" ht="22.5" customHeight="1">
      <c r="E179" s="545"/>
      <c r="F179" s="545"/>
      <c r="G179" s="545"/>
      <c r="J179" s="18"/>
    </row>
    <row r="180" spans="5:10" s="12" customFormat="1" ht="22.5" customHeight="1">
      <c r="E180" s="545"/>
      <c r="F180" s="545"/>
      <c r="G180" s="545"/>
      <c r="J180" s="18"/>
    </row>
    <row r="181" spans="5:10" s="12" customFormat="1" ht="22.5" customHeight="1">
      <c r="E181" s="545"/>
      <c r="F181" s="545"/>
      <c r="G181" s="545"/>
      <c r="J181" s="18"/>
    </row>
    <row r="182" spans="5:10" s="12" customFormat="1" ht="22.5" customHeight="1">
      <c r="E182" s="545"/>
      <c r="F182" s="545"/>
      <c r="G182" s="545"/>
      <c r="J182" s="18"/>
    </row>
    <row r="183" spans="5:10" s="12" customFormat="1" ht="22.5" customHeight="1">
      <c r="E183" s="545"/>
      <c r="F183" s="545"/>
      <c r="G183" s="545"/>
      <c r="J183" s="18"/>
    </row>
    <row r="184" spans="5:10" s="12" customFormat="1" ht="22.5" customHeight="1">
      <c r="E184" s="545"/>
      <c r="F184" s="545"/>
      <c r="G184" s="545"/>
      <c r="J184" s="18"/>
    </row>
    <row r="185" spans="5:10" s="12" customFormat="1" ht="22.5" customHeight="1">
      <c r="E185" s="545"/>
      <c r="F185" s="545"/>
      <c r="G185" s="545"/>
      <c r="J185" s="18"/>
    </row>
    <row r="186" spans="5:10" s="12" customFormat="1" ht="22.5" customHeight="1">
      <c r="E186" s="545"/>
      <c r="F186" s="545"/>
      <c r="G186" s="545"/>
      <c r="J186" s="18"/>
    </row>
    <row r="187" spans="5:10" s="12" customFormat="1" ht="22.5" customHeight="1">
      <c r="E187" s="545"/>
      <c r="F187" s="545"/>
      <c r="G187" s="545"/>
      <c r="J187" s="18"/>
    </row>
    <row r="188" spans="5:10" s="12" customFormat="1" ht="22.5" customHeight="1">
      <c r="E188" s="545"/>
      <c r="F188" s="545"/>
      <c r="G188" s="545"/>
      <c r="J188" s="18"/>
    </row>
    <row r="189" spans="5:10" s="12" customFormat="1" ht="22.5" customHeight="1">
      <c r="E189" s="545"/>
      <c r="F189" s="545"/>
      <c r="G189" s="545"/>
      <c r="J189" s="18"/>
    </row>
    <row r="190" spans="1:10" s="12" customFormat="1" ht="22.5" customHeight="1">
      <c r="A190" s="13"/>
      <c r="B190" s="13"/>
      <c r="C190" s="13"/>
      <c r="D190" s="13"/>
      <c r="E190" s="192"/>
      <c r="F190" s="192"/>
      <c r="G190" s="192"/>
      <c r="H190" s="13"/>
      <c r="I190" s="13"/>
      <c r="J190" s="18"/>
    </row>
    <row r="191" spans="1:10" s="12" customFormat="1" ht="22.5" customHeight="1">
      <c r="A191" s="13"/>
      <c r="B191" s="13"/>
      <c r="C191" s="13"/>
      <c r="D191" s="13"/>
      <c r="E191" s="192"/>
      <c r="F191" s="192"/>
      <c r="G191" s="192"/>
      <c r="H191" s="13"/>
      <c r="I191" s="13"/>
      <c r="J191" s="18"/>
    </row>
    <row r="192" spans="1:10" s="12" customFormat="1" ht="22.5" customHeight="1">
      <c r="A192" s="13"/>
      <c r="B192" s="13"/>
      <c r="C192" s="13"/>
      <c r="D192" s="13"/>
      <c r="E192" s="192"/>
      <c r="F192" s="192"/>
      <c r="G192" s="192"/>
      <c r="H192" s="13"/>
      <c r="I192" s="13"/>
      <c r="J192" s="18"/>
    </row>
    <row r="193" spans="1:10" s="12" customFormat="1" ht="22.5" customHeight="1">
      <c r="A193" s="13"/>
      <c r="B193" s="13"/>
      <c r="C193" s="13"/>
      <c r="D193" s="13"/>
      <c r="E193" s="192"/>
      <c r="F193" s="192"/>
      <c r="G193" s="192"/>
      <c r="H193" s="13"/>
      <c r="I193" s="13"/>
      <c r="J193" s="18"/>
    </row>
    <row r="194" spans="1:10" s="12" customFormat="1" ht="22.5" customHeight="1">
      <c r="A194" s="13"/>
      <c r="B194" s="13"/>
      <c r="C194" s="13"/>
      <c r="E194" s="192"/>
      <c r="F194" s="192"/>
      <c r="G194" s="192"/>
      <c r="H194" s="13"/>
      <c r="I194" s="13"/>
      <c r="J194" s="18"/>
    </row>
    <row r="195" spans="1:10" s="12" customFormat="1" ht="22.5" customHeight="1">
      <c r="A195" s="13"/>
      <c r="B195" s="13"/>
      <c r="C195" s="13"/>
      <c r="D195" s="13"/>
      <c r="E195" s="192"/>
      <c r="F195" s="192"/>
      <c r="G195" s="192"/>
      <c r="H195" s="13"/>
      <c r="I195" s="13"/>
      <c r="J195" s="18"/>
    </row>
    <row r="196" spans="1:10" s="12" customFormat="1" ht="22.5" customHeight="1">
      <c r="A196" s="13"/>
      <c r="B196" s="13"/>
      <c r="C196" s="13"/>
      <c r="D196" s="13"/>
      <c r="E196" s="192"/>
      <c r="F196" s="192"/>
      <c r="G196" s="192"/>
      <c r="H196" s="13"/>
      <c r="I196" s="13"/>
      <c r="J196" s="18"/>
    </row>
    <row r="197" spans="5:10" s="12" customFormat="1" ht="22.5" customHeight="1">
      <c r="E197" s="545"/>
      <c r="F197" s="545"/>
      <c r="G197" s="545"/>
      <c r="J197" s="56"/>
    </row>
    <row r="198" spans="5:10" s="12" customFormat="1" ht="22.5" customHeight="1">
      <c r="E198" s="569"/>
      <c r="F198" s="569"/>
      <c r="G198" s="569"/>
      <c r="J198" s="18"/>
    </row>
    <row r="199" spans="5:10" s="12" customFormat="1" ht="21">
      <c r="E199" s="569"/>
      <c r="F199" s="569"/>
      <c r="G199" s="569"/>
      <c r="H199" s="182"/>
      <c r="J199" s="18"/>
    </row>
  </sheetData>
  <sheetProtection/>
  <mergeCells count="4">
    <mergeCell ref="A1:I1"/>
    <mergeCell ref="A2:I2"/>
    <mergeCell ref="A3:I3"/>
    <mergeCell ref="E6:G6"/>
  </mergeCells>
  <printOptions/>
  <pageMargins left="0.17" right="0.13" top="0.44" bottom="0.21" header="0.34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36"/>
  <sheetViews>
    <sheetView view="pageBreakPreview" zoomScaleSheetLayoutView="100" zoomScalePageLayoutView="0" workbookViewId="0" topLeftCell="A1">
      <selection activeCell="L17" sqref="L17"/>
    </sheetView>
  </sheetViews>
  <sheetFormatPr defaultColWidth="9.33203125" defaultRowHeight="21"/>
  <cols>
    <col min="1" max="1" width="4" style="0" customWidth="1"/>
    <col min="2" max="2" width="32.66015625" style="0" customWidth="1"/>
    <col min="3" max="3" width="32" style="0" customWidth="1"/>
    <col min="4" max="4" width="25.83203125" style="0" customWidth="1"/>
    <col min="5" max="7" width="10.5" style="0" customWidth="1"/>
    <col min="8" max="8" width="29.16015625" style="0" customWidth="1"/>
    <col min="9" max="9" width="13.66015625" style="0" customWidth="1"/>
    <col min="10" max="10" width="4.66015625" style="0" customWidth="1"/>
    <col min="13" max="13" width="11.5" style="0" bestFit="1" customWidth="1"/>
  </cols>
  <sheetData>
    <row r="1" spans="1:9" ht="22.5" customHeight="1">
      <c r="A1" s="967" t="s">
        <v>21</v>
      </c>
      <c r="B1" s="967"/>
      <c r="C1" s="967"/>
      <c r="D1" s="967"/>
      <c r="E1" s="967"/>
      <c r="F1" s="967"/>
      <c r="G1" s="967"/>
      <c r="H1" s="967"/>
      <c r="I1" s="967"/>
    </row>
    <row r="2" spans="1:9" ht="22.5" customHeight="1">
      <c r="A2" s="973" t="s">
        <v>181</v>
      </c>
      <c r="B2" s="973"/>
      <c r="C2" s="973"/>
      <c r="D2" s="973"/>
      <c r="E2" s="973"/>
      <c r="F2" s="973"/>
      <c r="G2" s="973"/>
      <c r="H2" s="973"/>
      <c r="I2" s="973"/>
    </row>
    <row r="3" spans="1:9" ht="22.5" customHeight="1">
      <c r="A3" s="974" t="s">
        <v>22</v>
      </c>
      <c r="B3" s="974"/>
      <c r="C3" s="974"/>
      <c r="D3" s="974"/>
      <c r="E3" s="974"/>
      <c r="F3" s="974"/>
      <c r="G3" s="974"/>
      <c r="H3" s="974"/>
      <c r="I3" s="974"/>
    </row>
    <row r="4" spans="1:9" ht="22.5" customHeight="1">
      <c r="A4" s="12"/>
      <c r="B4" s="95" t="s">
        <v>8</v>
      </c>
      <c r="C4" s="1"/>
      <c r="D4" s="1"/>
      <c r="E4" s="1"/>
      <c r="F4" s="1"/>
      <c r="G4" s="1"/>
      <c r="H4" s="1"/>
      <c r="I4" s="1"/>
    </row>
    <row r="5" spans="1:9" ht="22.5" customHeight="1" thickBot="1">
      <c r="A5" s="12"/>
      <c r="B5" s="69" t="s">
        <v>9</v>
      </c>
      <c r="C5" s="1"/>
      <c r="D5" s="1"/>
      <c r="E5" s="1"/>
      <c r="F5" s="1"/>
      <c r="G5" s="1"/>
      <c r="H5" s="1"/>
      <c r="I5" s="1"/>
    </row>
    <row r="6" spans="1:9" ht="22.5" customHeight="1" thickBot="1">
      <c r="A6" s="323"/>
      <c r="B6" s="323"/>
      <c r="C6" s="322"/>
      <c r="D6" s="323"/>
      <c r="E6" s="977" t="s">
        <v>45</v>
      </c>
      <c r="F6" s="978"/>
      <c r="G6" s="978"/>
      <c r="H6" s="323"/>
      <c r="I6" s="395" t="s">
        <v>19</v>
      </c>
    </row>
    <row r="7" spans="1:9" ht="22.5" customHeight="1">
      <c r="A7" s="324" t="s">
        <v>23</v>
      </c>
      <c r="B7" s="324" t="s">
        <v>24</v>
      </c>
      <c r="C7" s="105" t="s">
        <v>25</v>
      </c>
      <c r="D7" s="324" t="s">
        <v>26</v>
      </c>
      <c r="E7" s="327">
        <v>2554</v>
      </c>
      <c r="F7" s="327">
        <v>2555</v>
      </c>
      <c r="G7" s="105">
        <v>2556</v>
      </c>
      <c r="H7" s="324" t="s">
        <v>53</v>
      </c>
      <c r="I7" s="326" t="s">
        <v>20</v>
      </c>
    </row>
    <row r="8" spans="1:13" ht="22.5" customHeight="1" thickBot="1">
      <c r="A8" s="376"/>
      <c r="B8" s="376"/>
      <c r="C8" s="377"/>
      <c r="D8" s="375" t="s">
        <v>44</v>
      </c>
      <c r="E8" s="375" t="s">
        <v>46</v>
      </c>
      <c r="F8" s="375" t="s">
        <v>46</v>
      </c>
      <c r="G8" s="394" t="s">
        <v>46</v>
      </c>
      <c r="H8" s="376"/>
      <c r="I8" s="396"/>
      <c r="J8" s="7"/>
      <c r="K8" s="7"/>
      <c r="L8" s="7"/>
      <c r="M8" s="7"/>
    </row>
    <row r="9" spans="1:13" ht="22.5" customHeight="1">
      <c r="A9" s="25">
        <v>1</v>
      </c>
      <c r="B9" s="874" t="s">
        <v>103</v>
      </c>
      <c r="C9" s="5" t="s">
        <v>105</v>
      </c>
      <c r="D9" s="5" t="s">
        <v>106</v>
      </c>
      <c r="E9" s="30">
        <v>50000</v>
      </c>
      <c r="F9" s="30">
        <v>50000</v>
      </c>
      <c r="G9" s="30">
        <v>50000</v>
      </c>
      <c r="H9" s="5" t="s">
        <v>107</v>
      </c>
      <c r="I9" s="229" t="s">
        <v>108</v>
      </c>
      <c r="J9" s="46"/>
      <c r="K9" s="46"/>
      <c r="L9" s="46"/>
      <c r="M9" s="12"/>
    </row>
    <row r="10" spans="1:13" ht="22.5" customHeight="1">
      <c r="A10" s="25"/>
      <c r="B10" s="874" t="s">
        <v>104</v>
      </c>
      <c r="C10" s="5" t="s">
        <v>109</v>
      </c>
      <c r="D10" s="5"/>
      <c r="E10" s="120"/>
      <c r="F10" s="120"/>
      <c r="G10" s="120"/>
      <c r="H10" s="5" t="s">
        <v>110</v>
      </c>
      <c r="I10" s="229" t="s">
        <v>111</v>
      </c>
      <c r="J10" s="12"/>
      <c r="K10" s="12"/>
      <c r="L10" s="12"/>
      <c r="M10" s="12"/>
    </row>
    <row r="11" spans="1:13" ht="22.5" customHeight="1">
      <c r="A11" s="25"/>
      <c r="B11" s="5"/>
      <c r="C11" s="5"/>
      <c r="D11" s="5"/>
      <c r="E11" s="120"/>
      <c r="F11" s="120"/>
      <c r="G11" s="120"/>
      <c r="H11" s="5" t="s">
        <v>112</v>
      </c>
      <c r="I11" s="229"/>
      <c r="J11" s="12"/>
      <c r="K11" s="12"/>
      <c r="L11" s="12"/>
      <c r="M11" s="12"/>
    </row>
    <row r="12" spans="1:13" ht="22.5" customHeight="1">
      <c r="A12" s="47"/>
      <c r="B12" s="6"/>
      <c r="C12" s="3"/>
      <c r="D12" s="6"/>
      <c r="E12" s="230"/>
      <c r="F12" s="121"/>
      <c r="G12" s="230"/>
      <c r="H12" s="6"/>
      <c r="I12" s="78"/>
      <c r="J12" s="12"/>
      <c r="K12" s="12"/>
      <c r="L12" s="12"/>
      <c r="M12" s="12"/>
    </row>
    <row r="13" spans="1:13" ht="22.5" customHeight="1">
      <c r="A13" s="19">
        <v>2</v>
      </c>
      <c r="B13" s="873" t="s">
        <v>118</v>
      </c>
      <c r="C13" s="4" t="s">
        <v>113</v>
      </c>
      <c r="D13" s="4" t="s">
        <v>114</v>
      </c>
      <c r="E13" s="416">
        <v>200000</v>
      </c>
      <c r="F13" s="416">
        <v>200000</v>
      </c>
      <c r="G13" s="416">
        <v>200000</v>
      </c>
      <c r="H13" s="4" t="s">
        <v>115</v>
      </c>
      <c r="I13" s="417" t="s">
        <v>108</v>
      </c>
      <c r="J13" s="12"/>
      <c r="K13" s="12"/>
      <c r="L13" s="897" t="s">
        <v>5116</v>
      </c>
      <c r="M13" s="958">
        <v>150000</v>
      </c>
    </row>
    <row r="14" spans="1:13" ht="22.5" customHeight="1">
      <c r="A14" s="8"/>
      <c r="B14" s="5"/>
      <c r="C14" s="5" t="s">
        <v>116</v>
      </c>
      <c r="D14" s="5" t="s">
        <v>62</v>
      </c>
      <c r="E14" s="120"/>
      <c r="F14" s="120"/>
      <c r="G14" s="120"/>
      <c r="H14" s="5" t="s">
        <v>117</v>
      </c>
      <c r="I14" s="229" t="s">
        <v>111</v>
      </c>
      <c r="J14" s="12"/>
      <c r="K14" s="12"/>
      <c r="L14" s="897" t="s">
        <v>5058</v>
      </c>
      <c r="M14" s="959">
        <v>50000</v>
      </c>
    </row>
    <row r="15" spans="1:13" ht="22.5" customHeight="1">
      <c r="A15" s="8"/>
      <c r="B15" s="5"/>
      <c r="C15" s="5"/>
      <c r="D15" s="5"/>
      <c r="E15" s="120"/>
      <c r="F15" s="120"/>
      <c r="G15" s="120"/>
      <c r="H15" s="5"/>
      <c r="I15" s="229"/>
      <c r="J15" s="12"/>
      <c r="K15" s="12"/>
      <c r="L15" s="12"/>
      <c r="M15" s="12"/>
    </row>
    <row r="16" spans="1:13" ht="22.5" customHeight="1">
      <c r="A16" s="9"/>
      <c r="B16" s="6"/>
      <c r="C16" s="6"/>
      <c r="D16" s="6"/>
      <c r="E16" s="121"/>
      <c r="F16" s="121"/>
      <c r="G16" s="121"/>
      <c r="H16" s="6"/>
      <c r="I16" s="418"/>
      <c r="J16" s="12"/>
      <c r="K16" s="12"/>
      <c r="L16" s="12"/>
      <c r="M16" s="12"/>
    </row>
    <row r="17" spans="1:13" ht="22.5" customHeight="1">
      <c r="A17" s="238">
        <v>3</v>
      </c>
      <c r="B17" s="281" t="s">
        <v>2302</v>
      </c>
      <c r="C17" s="239" t="s">
        <v>2303</v>
      </c>
      <c r="D17" s="13" t="s">
        <v>4814</v>
      </c>
      <c r="E17" s="558">
        <v>100000</v>
      </c>
      <c r="F17" s="558">
        <v>100000</v>
      </c>
      <c r="G17" s="558">
        <v>100000</v>
      </c>
      <c r="H17" s="239" t="s">
        <v>2304</v>
      </c>
      <c r="I17" s="8" t="s">
        <v>266</v>
      </c>
      <c r="J17" s="12"/>
      <c r="K17" s="12"/>
      <c r="L17" s="12"/>
      <c r="M17" s="12"/>
    </row>
    <row r="18" spans="1:13" ht="22.5" customHeight="1">
      <c r="A18" s="239"/>
      <c r="B18" s="236" t="s">
        <v>2305</v>
      </c>
      <c r="C18" s="239" t="s">
        <v>2306</v>
      </c>
      <c r="D18" s="99" t="s">
        <v>4815</v>
      </c>
      <c r="E18" s="559"/>
      <c r="F18" s="559"/>
      <c r="G18" s="559"/>
      <c r="H18" s="239" t="s">
        <v>2307</v>
      </c>
      <c r="I18" s="8"/>
      <c r="J18" s="12"/>
      <c r="K18" s="12"/>
      <c r="L18" s="12"/>
      <c r="M18" s="12"/>
    </row>
    <row r="19" spans="1:13" ht="22.5" customHeight="1">
      <c r="A19" s="239"/>
      <c r="B19" s="236"/>
      <c r="C19" s="239"/>
      <c r="D19" s="99" t="s">
        <v>4817</v>
      </c>
      <c r="E19" s="559"/>
      <c r="F19" s="559"/>
      <c r="G19" s="563"/>
      <c r="H19" s="242" t="s">
        <v>2308</v>
      </c>
      <c r="I19" s="239"/>
      <c r="J19" s="12"/>
      <c r="K19" s="12"/>
      <c r="L19" s="12"/>
      <c r="M19" s="12"/>
    </row>
    <row r="20" spans="1:13" ht="22.5" customHeight="1">
      <c r="A20" s="239"/>
      <c r="B20" s="236"/>
      <c r="C20" s="239"/>
      <c r="D20" s="251" t="s">
        <v>4816</v>
      </c>
      <c r="E20" s="559"/>
      <c r="F20" s="559"/>
      <c r="G20" s="563"/>
      <c r="H20" s="242" t="s">
        <v>451</v>
      </c>
      <c r="I20" s="239"/>
      <c r="J20" s="12"/>
      <c r="K20" s="12"/>
      <c r="L20" s="12"/>
      <c r="M20" s="12"/>
    </row>
    <row r="21" spans="1:13" ht="22.5" customHeight="1">
      <c r="A21" s="239"/>
      <c r="B21" s="239"/>
      <c r="C21" s="239"/>
      <c r="D21" s="242"/>
      <c r="E21" s="560"/>
      <c r="F21" s="560"/>
      <c r="G21" s="560"/>
      <c r="H21" s="242"/>
      <c r="I21" s="239"/>
      <c r="J21" s="12"/>
      <c r="K21" s="12"/>
      <c r="L21" s="12"/>
      <c r="M21" s="12"/>
    </row>
    <row r="22" spans="1:9" ht="22.5" customHeight="1">
      <c r="A22" s="239"/>
      <c r="B22" s="248"/>
      <c r="C22" s="239"/>
      <c r="D22" s="242"/>
      <c r="E22" s="561"/>
      <c r="F22" s="561"/>
      <c r="G22" s="561"/>
      <c r="H22" s="242"/>
      <c r="I22" s="8"/>
    </row>
    <row r="23" spans="1:10" ht="22.5" customHeight="1">
      <c r="A23" s="25"/>
      <c r="B23" s="5"/>
      <c r="C23" s="13"/>
      <c r="D23" s="5"/>
      <c r="E23" s="192"/>
      <c r="F23" s="120"/>
      <c r="G23" s="192"/>
      <c r="H23" s="5"/>
      <c r="I23" s="11"/>
      <c r="J23" s="56"/>
    </row>
    <row r="24" spans="1:10" ht="22.5" customHeight="1">
      <c r="A24" s="25"/>
      <c r="B24" s="5"/>
      <c r="C24" s="13"/>
      <c r="D24" s="5"/>
      <c r="E24" s="192"/>
      <c r="F24" s="120"/>
      <c r="G24" s="192"/>
      <c r="H24" s="5"/>
      <c r="I24" s="11"/>
      <c r="J24" s="56"/>
    </row>
    <row r="25" spans="1:10" ht="22.5" customHeight="1">
      <c r="A25" s="47"/>
      <c r="B25" s="6"/>
      <c r="C25" s="224"/>
      <c r="D25" s="225"/>
      <c r="E25" s="489"/>
      <c r="F25" s="419"/>
      <c r="G25" s="489"/>
      <c r="H25" s="225"/>
      <c r="I25" s="78"/>
      <c r="J25" s="18">
        <v>154</v>
      </c>
    </row>
    <row r="26" spans="1:10" ht="22.5" customHeight="1">
      <c r="A26" s="7"/>
      <c r="B26" s="13"/>
      <c r="C26" s="213"/>
      <c r="D26" s="213"/>
      <c r="E26" s="164"/>
      <c r="F26" s="562"/>
      <c r="G26" s="562"/>
      <c r="H26" s="213"/>
      <c r="I26" s="14"/>
      <c r="J26" s="56"/>
    </row>
    <row r="27" spans="1:10" ht="22.5" customHeight="1">
      <c r="A27" s="7"/>
      <c r="B27" s="13"/>
      <c r="C27" s="13"/>
      <c r="D27" s="13"/>
      <c r="E27" s="164">
        <f>SUM(E9:E26)</f>
        <v>350000</v>
      </c>
      <c r="F27" s="164">
        <f>SUM(F9:F26)</f>
        <v>350000</v>
      </c>
      <c r="G27" s="164">
        <f>SUM(G9:G26)</f>
        <v>350000</v>
      </c>
      <c r="H27" s="13"/>
      <c r="I27" s="14"/>
      <c r="J27" s="56"/>
    </row>
    <row r="28" spans="1:10" ht="22.5" customHeight="1">
      <c r="A28" s="7"/>
      <c r="B28" s="13"/>
      <c r="C28" s="13"/>
      <c r="D28" s="13"/>
      <c r="E28" s="7"/>
      <c r="F28" s="7"/>
      <c r="G28" s="7"/>
      <c r="H28" s="13"/>
      <c r="I28" s="14"/>
      <c r="J28" s="56"/>
    </row>
    <row r="29" spans="1:10" ht="22.5" customHeight="1">
      <c r="A29" s="7"/>
      <c r="B29" s="13"/>
      <c r="C29" s="13"/>
      <c r="D29" s="13"/>
      <c r="E29" s="7"/>
      <c r="F29" s="7"/>
      <c r="G29" s="7"/>
      <c r="H29" s="13"/>
      <c r="I29" s="14"/>
      <c r="J29" s="56"/>
    </row>
    <row r="30" spans="1:10" ht="22.5" customHeight="1">
      <c r="A30" s="7"/>
      <c r="B30" s="57"/>
      <c r="C30" s="213"/>
      <c r="D30" s="213"/>
      <c r="E30" s="44"/>
      <c r="F30" s="44"/>
      <c r="G30" s="44"/>
      <c r="H30" s="213"/>
      <c r="I30" s="14"/>
      <c r="J30" s="56"/>
    </row>
    <row r="31" spans="1:10" ht="22.5" customHeight="1">
      <c r="A31" s="7"/>
      <c r="B31" s="13"/>
      <c r="C31" s="13"/>
      <c r="D31" s="13"/>
      <c r="E31" s="7"/>
      <c r="F31" s="7"/>
      <c r="G31" s="7"/>
      <c r="H31" s="13"/>
      <c r="I31" s="57"/>
      <c r="J31" s="56"/>
    </row>
    <row r="32" spans="1:10" ht="22.5" customHeight="1">
      <c r="A32" s="7"/>
      <c r="B32" s="7"/>
      <c r="C32" s="13"/>
      <c r="D32" s="13"/>
      <c r="E32" s="7"/>
      <c r="F32" s="7"/>
      <c r="G32" s="7"/>
      <c r="H32" s="13"/>
      <c r="I32" s="14"/>
      <c r="J32" s="56"/>
    </row>
    <row r="33" spans="1:10" ht="22.5" customHeight="1">
      <c r="A33" s="7"/>
      <c r="B33" s="13"/>
      <c r="C33" s="13"/>
      <c r="D33" s="13"/>
      <c r="E33" s="7"/>
      <c r="F33" s="7"/>
      <c r="G33" s="7"/>
      <c r="H33" s="13"/>
      <c r="I33" s="14"/>
      <c r="J33" s="56"/>
    </row>
    <row r="34" spans="1:10" ht="22.5" customHeight="1">
      <c r="A34" s="7"/>
      <c r="B34" s="99"/>
      <c r="C34" s="13"/>
      <c r="D34" s="13"/>
      <c r="E34" s="59"/>
      <c r="F34" s="59"/>
      <c r="G34" s="59"/>
      <c r="H34" s="13"/>
      <c r="I34" s="57"/>
      <c r="J34" s="56"/>
    </row>
    <row r="35" spans="1:10" ht="22.5" customHeight="1">
      <c r="A35" s="7"/>
      <c r="B35" s="99"/>
      <c r="C35" s="13"/>
      <c r="D35" s="13"/>
      <c r="E35" s="59"/>
      <c r="F35" s="59"/>
      <c r="G35" s="59"/>
      <c r="H35" s="13"/>
      <c r="I35" s="57"/>
      <c r="J35" s="56"/>
    </row>
    <row r="36" spans="1:10" ht="22.5" customHeight="1">
      <c r="A36" s="7"/>
      <c r="B36" s="99"/>
      <c r="C36" s="13"/>
      <c r="D36" s="13"/>
      <c r="E36" s="59"/>
      <c r="F36" s="59"/>
      <c r="G36" s="59"/>
      <c r="H36" s="13"/>
      <c r="I36" s="57"/>
      <c r="J36" s="56"/>
    </row>
    <row r="37" spans="1:10" ht="22.5" customHeight="1">
      <c r="A37" s="7"/>
      <c r="B37" s="99"/>
      <c r="C37" s="13"/>
      <c r="D37" s="13"/>
      <c r="E37" s="59"/>
      <c r="F37" s="59"/>
      <c r="G37" s="59"/>
      <c r="H37" s="13"/>
      <c r="I37" s="57"/>
      <c r="J37" s="56"/>
    </row>
    <row r="38" spans="1:10" ht="22.5" customHeight="1">
      <c r="A38" s="7"/>
      <c r="B38" s="99"/>
      <c r="C38" s="13"/>
      <c r="D38" s="13"/>
      <c r="E38" s="59"/>
      <c r="F38" s="59"/>
      <c r="G38" s="59"/>
      <c r="H38" s="13"/>
      <c r="I38" s="13"/>
      <c r="J38" s="56"/>
    </row>
    <row r="39" spans="1:10" ht="22.5" customHeight="1">
      <c r="A39" s="7"/>
      <c r="B39" s="99"/>
      <c r="C39" s="13"/>
      <c r="D39" s="13"/>
      <c r="E39" s="59"/>
      <c r="F39" s="59"/>
      <c r="G39" s="59"/>
      <c r="H39" s="13"/>
      <c r="I39" s="13"/>
      <c r="J39" s="56"/>
    </row>
    <row r="40" spans="1:10" ht="22.5" customHeight="1">
      <c r="A40" s="7"/>
      <c r="B40" s="99"/>
      <c r="C40" s="13"/>
      <c r="D40" s="13"/>
      <c r="E40" s="59"/>
      <c r="F40" s="59"/>
      <c r="G40" s="59"/>
      <c r="H40" s="13"/>
      <c r="I40" s="13"/>
      <c r="J40" s="56"/>
    </row>
    <row r="41" spans="1:10" ht="22.5" customHeight="1">
      <c r="A41" s="7"/>
      <c r="B41" s="99"/>
      <c r="C41" s="13"/>
      <c r="D41" s="13"/>
      <c r="E41" s="59"/>
      <c r="F41" s="59"/>
      <c r="G41" s="59"/>
      <c r="H41" s="13"/>
      <c r="I41" s="13"/>
      <c r="J41" s="56"/>
    </row>
    <row r="42" spans="1:10" ht="22.5" customHeight="1">
      <c r="A42" s="7"/>
      <c r="B42" s="99"/>
      <c r="C42" s="13"/>
      <c r="D42" s="13"/>
      <c r="E42" s="59"/>
      <c r="F42" s="59"/>
      <c r="G42" s="59"/>
      <c r="H42" s="13"/>
      <c r="I42" s="13"/>
      <c r="J42" s="56"/>
    </row>
    <row r="43" spans="1:10" ht="22.5" customHeight="1">
      <c r="A43" s="7"/>
      <c r="B43" s="99"/>
      <c r="C43" s="13"/>
      <c r="D43" s="13"/>
      <c r="E43" s="59"/>
      <c r="F43" s="59"/>
      <c r="G43" s="59"/>
      <c r="H43" s="13"/>
      <c r="I43" s="13"/>
      <c r="J43" s="56"/>
    </row>
    <row r="44" spans="1:10" ht="22.5" customHeight="1">
      <c r="A44" s="7"/>
      <c r="B44" s="99"/>
      <c r="C44" s="13"/>
      <c r="D44" s="13"/>
      <c r="E44" s="59"/>
      <c r="F44" s="59"/>
      <c r="G44" s="59"/>
      <c r="H44" s="13"/>
      <c r="I44" s="13"/>
      <c r="J44" s="56"/>
    </row>
    <row r="45" spans="1:10" ht="22.5" customHeight="1">
      <c r="A45" s="13"/>
      <c r="B45" s="99"/>
      <c r="C45" s="13"/>
      <c r="D45" s="13"/>
      <c r="E45" s="59"/>
      <c r="F45" s="59"/>
      <c r="G45" s="59"/>
      <c r="H45" s="13"/>
      <c r="I45" s="13"/>
      <c r="J45" s="56"/>
    </row>
    <row r="46" spans="1:10" ht="22.5" customHeight="1">
      <c r="A46" s="13"/>
      <c r="B46" s="99"/>
      <c r="C46" s="13"/>
      <c r="D46" s="13"/>
      <c r="E46" s="59"/>
      <c r="F46" s="59"/>
      <c r="G46" s="59"/>
      <c r="H46" s="13"/>
      <c r="I46" s="13"/>
      <c r="J46" s="56"/>
    </row>
    <row r="47" spans="1:10" ht="22.5" customHeight="1">
      <c r="A47" s="13"/>
      <c r="B47" s="99"/>
      <c r="C47" s="13"/>
      <c r="D47" s="13"/>
      <c r="E47" s="59"/>
      <c r="F47" s="59"/>
      <c r="G47" s="59"/>
      <c r="H47" s="13"/>
      <c r="I47" s="13"/>
      <c r="J47" s="56"/>
    </row>
    <row r="48" spans="1:10" ht="22.5" customHeight="1">
      <c r="A48" s="13"/>
      <c r="B48" s="99"/>
      <c r="C48" s="13"/>
      <c r="D48" s="13"/>
      <c r="E48" s="59"/>
      <c r="F48" s="59"/>
      <c r="G48" s="59"/>
      <c r="H48" s="13"/>
      <c r="I48" s="13"/>
      <c r="J48" s="56"/>
    </row>
    <row r="49" spans="1:10" ht="22.5" customHeight="1">
      <c r="A49" s="13"/>
      <c r="B49" s="99"/>
      <c r="C49" s="13"/>
      <c r="D49" s="13"/>
      <c r="E49" s="59"/>
      <c r="F49" s="59"/>
      <c r="G49" s="59"/>
      <c r="H49" s="13"/>
      <c r="I49" s="13"/>
      <c r="J49" s="56"/>
    </row>
    <row r="50" spans="1:10" ht="22.5" customHeight="1">
      <c r="A50" s="13"/>
      <c r="B50" s="99"/>
      <c r="C50" s="13"/>
      <c r="D50" s="13"/>
      <c r="E50" s="59"/>
      <c r="F50" s="59"/>
      <c r="G50" s="59"/>
      <c r="H50" s="13"/>
      <c r="I50" s="13"/>
      <c r="J50" s="56"/>
    </row>
    <row r="51" spans="1:10" ht="22.5" customHeight="1">
      <c r="A51" s="13"/>
      <c r="B51" s="99"/>
      <c r="C51" s="13"/>
      <c r="D51" s="13"/>
      <c r="E51" s="59"/>
      <c r="F51" s="59"/>
      <c r="G51" s="59"/>
      <c r="H51" s="13"/>
      <c r="I51" s="13"/>
      <c r="J51" s="56"/>
    </row>
    <row r="52" spans="1:10" ht="22.5" customHeight="1">
      <c r="A52" s="13"/>
      <c r="B52" s="99"/>
      <c r="C52" s="13"/>
      <c r="D52" s="13"/>
      <c r="E52" s="59"/>
      <c r="F52" s="59"/>
      <c r="G52" s="59"/>
      <c r="H52" s="13"/>
      <c r="I52" s="13"/>
      <c r="J52" s="56"/>
    </row>
    <row r="53" spans="1:10" ht="22.5" customHeight="1">
      <c r="A53" s="13"/>
      <c r="B53" s="99"/>
      <c r="C53" s="13"/>
      <c r="D53" s="13"/>
      <c r="E53" s="59"/>
      <c r="F53" s="59"/>
      <c r="G53" s="59"/>
      <c r="H53" s="13"/>
      <c r="I53" s="13"/>
      <c r="J53" s="56"/>
    </row>
    <row r="54" spans="1:10" ht="22.5" customHeight="1">
      <c r="A54" s="13"/>
      <c r="B54" s="99"/>
      <c r="C54" s="13"/>
      <c r="D54" s="13"/>
      <c r="E54" s="59"/>
      <c r="F54" s="59"/>
      <c r="G54" s="59"/>
      <c r="H54" s="13"/>
      <c r="I54" s="13"/>
      <c r="J54" s="56"/>
    </row>
    <row r="55" spans="1:10" ht="22.5" customHeight="1">
      <c r="A55" s="13"/>
      <c r="B55" s="99"/>
      <c r="C55" s="13"/>
      <c r="D55" s="13"/>
      <c r="E55" s="59"/>
      <c r="F55" s="59"/>
      <c r="G55" s="59"/>
      <c r="H55" s="13"/>
      <c r="I55" s="13"/>
      <c r="J55" s="56"/>
    </row>
    <row r="56" spans="1:10" ht="22.5" customHeight="1">
      <c r="A56" s="13"/>
      <c r="B56" s="99"/>
      <c r="C56" s="13"/>
      <c r="D56" s="13"/>
      <c r="E56" s="59"/>
      <c r="F56" s="59"/>
      <c r="G56" s="59"/>
      <c r="H56" s="13"/>
      <c r="I56" s="13"/>
      <c r="J56" s="56"/>
    </row>
    <row r="57" spans="1:10" ht="22.5" customHeight="1">
      <c r="A57" s="13"/>
      <c r="B57" s="99"/>
      <c r="C57" s="13"/>
      <c r="D57" s="13"/>
      <c r="E57" s="59"/>
      <c r="F57" s="59"/>
      <c r="G57" s="59"/>
      <c r="H57" s="13"/>
      <c r="I57" s="13"/>
      <c r="J57" s="56"/>
    </row>
    <row r="58" spans="1:10" ht="22.5" customHeight="1">
      <c r="A58" s="13"/>
      <c r="B58" s="99"/>
      <c r="C58" s="13"/>
      <c r="D58" s="13"/>
      <c r="E58" s="59"/>
      <c r="F58" s="59"/>
      <c r="G58" s="59"/>
      <c r="H58" s="13"/>
      <c r="I58" s="13"/>
      <c r="J58" s="56"/>
    </row>
    <row r="59" spans="1:10" ht="22.5" customHeight="1">
      <c r="A59" s="13"/>
      <c r="B59" s="99"/>
      <c r="C59" s="13"/>
      <c r="D59" s="13"/>
      <c r="E59" s="59"/>
      <c r="F59" s="59"/>
      <c r="G59" s="59"/>
      <c r="H59" s="13"/>
      <c r="I59" s="13"/>
      <c r="J59" s="56"/>
    </row>
    <row r="60" spans="1:10" ht="22.5" customHeight="1">
      <c r="A60" s="13"/>
      <c r="B60" s="99"/>
      <c r="C60" s="13"/>
      <c r="D60" s="13"/>
      <c r="E60" s="59"/>
      <c r="F60" s="59"/>
      <c r="G60" s="59"/>
      <c r="H60" s="13"/>
      <c r="I60" s="13"/>
      <c r="J60" s="56"/>
    </row>
    <row r="61" spans="1:10" ht="22.5" customHeight="1">
      <c r="A61" s="13"/>
      <c r="B61" s="99"/>
      <c r="C61" s="13"/>
      <c r="D61" s="13"/>
      <c r="E61" s="59"/>
      <c r="F61" s="59"/>
      <c r="G61" s="59"/>
      <c r="H61" s="13"/>
      <c r="I61" s="13"/>
      <c r="J61" s="56"/>
    </row>
    <row r="62" spans="1:10" ht="22.5" customHeight="1">
      <c r="A62" s="13"/>
      <c r="B62" s="99"/>
      <c r="C62" s="13"/>
      <c r="D62" s="13"/>
      <c r="E62" s="59"/>
      <c r="F62" s="59"/>
      <c r="G62" s="59"/>
      <c r="H62" s="13"/>
      <c r="I62" s="13"/>
      <c r="J62" s="56"/>
    </row>
    <row r="63" spans="1:10" ht="22.5" customHeight="1">
      <c r="A63" s="13"/>
      <c r="B63" s="99"/>
      <c r="C63" s="13"/>
      <c r="D63" s="13"/>
      <c r="E63" s="59"/>
      <c r="F63" s="59"/>
      <c r="G63" s="59"/>
      <c r="H63" s="13"/>
      <c r="I63" s="13"/>
      <c r="J63" s="56"/>
    </row>
    <row r="64" spans="1:10" ht="22.5" customHeight="1">
      <c r="A64" s="13"/>
      <c r="B64" s="99"/>
      <c r="C64" s="13"/>
      <c r="D64" s="13"/>
      <c r="E64" s="59"/>
      <c r="F64" s="59"/>
      <c r="G64" s="59"/>
      <c r="H64" s="13"/>
      <c r="I64" s="13"/>
      <c r="J64" s="56"/>
    </row>
    <row r="65" spans="1:10" ht="22.5" customHeight="1">
      <c r="A65" s="13"/>
      <c r="B65" s="99"/>
      <c r="C65" s="13"/>
      <c r="D65" s="13"/>
      <c r="E65" s="59"/>
      <c r="F65" s="59"/>
      <c r="G65" s="59"/>
      <c r="H65" s="13"/>
      <c r="I65" s="13"/>
      <c r="J65" s="56"/>
    </row>
    <row r="66" spans="1:10" ht="22.5" customHeight="1">
      <c r="A66" s="13"/>
      <c r="B66" s="99"/>
      <c r="C66" s="13"/>
      <c r="D66" s="13"/>
      <c r="E66" s="59"/>
      <c r="F66" s="59"/>
      <c r="G66" s="59"/>
      <c r="H66" s="13"/>
      <c r="I66" s="13"/>
      <c r="J66" s="56"/>
    </row>
    <row r="67" spans="1:10" ht="22.5" customHeight="1">
      <c r="A67" s="13"/>
      <c r="B67" s="99"/>
      <c r="C67" s="13"/>
      <c r="D67" s="13"/>
      <c r="E67" s="59"/>
      <c r="F67" s="59"/>
      <c r="G67" s="59"/>
      <c r="H67" s="13"/>
      <c r="I67" s="13"/>
      <c r="J67" s="56"/>
    </row>
    <row r="68" spans="1:10" ht="22.5" customHeight="1">
      <c r="A68" s="13"/>
      <c r="B68" s="99"/>
      <c r="C68" s="13"/>
      <c r="D68" s="13"/>
      <c r="E68" s="59"/>
      <c r="F68" s="59"/>
      <c r="G68" s="59"/>
      <c r="H68" s="13"/>
      <c r="I68" s="13"/>
      <c r="J68" s="56"/>
    </row>
    <row r="69" spans="1:10" ht="22.5" customHeight="1">
      <c r="A69" s="13"/>
      <c r="B69" s="99"/>
      <c r="C69" s="13"/>
      <c r="D69" s="13"/>
      <c r="E69" s="59"/>
      <c r="F69" s="59"/>
      <c r="G69" s="59"/>
      <c r="H69" s="13"/>
      <c r="I69" s="13"/>
      <c r="J69" s="56"/>
    </row>
    <row r="70" spans="1:10" ht="22.5" customHeight="1">
      <c r="A70" s="13"/>
      <c r="B70" s="99"/>
      <c r="C70" s="13"/>
      <c r="D70" s="13"/>
      <c r="E70" s="59"/>
      <c r="F70" s="59"/>
      <c r="G70" s="59"/>
      <c r="H70" s="13"/>
      <c r="I70" s="13"/>
      <c r="J70" s="56"/>
    </row>
    <row r="71" spans="1:10" ht="22.5" customHeight="1">
      <c r="A71" s="13"/>
      <c r="B71" s="99"/>
      <c r="C71" s="13"/>
      <c r="D71" s="13"/>
      <c r="E71" s="59"/>
      <c r="F71" s="59"/>
      <c r="G71" s="59"/>
      <c r="H71" s="13"/>
      <c r="I71" s="13"/>
      <c r="J71" s="56"/>
    </row>
    <row r="72" spans="1:10" ht="22.5" customHeight="1">
      <c r="A72" s="13"/>
      <c r="B72" s="99"/>
      <c r="C72" s="13"/>
      <c r="D72" s="13"/>
      <c r="E72" s="59"/>
      <c r="F72" s="59"/>
      <c r="G72" s="59"/>
      <c r="H72" s="13"/>
      <c r="I72" s="13"/>
      <c r="J72" s="56"/>
    </row>
    <row r="73" spans="1:10" ht="22.5" customHeight="1">
      <c r="A73" s="13"/>
      <c r="B73" s="99"/>
      <c r="C73" s="13"/>
      <c r="D73" s="13"/>
      <c r="E73" s="59"/>
      <c r="F73" s="59"/>
      <c r="G73" s="59"/>
      <c r="H73" s="13"/>
      <c r="I73" s="13"/>
      <c r="J73" s="56"/>
    </row>
    <row r="74" spans="1:10" ht="22.5" customHeight="1">
      <c r="A74" s="13"/>
      <c r="B74" s="99"/>
      <c r="C74" s="13"/>
      <c r="D74" s="13"/>
      <c r="E74" s="59"/>
      <c r="F74" s="59"/>
      <c r="G74" s="59"/>
      <c r="H74" s="13"/>
      <c r="I74" s="13"/>
      <c r="J74" s="56"/>
    </row>
    <row r="75" spans="1:10" ht="22.5" customHeight="1">
      <c r="A75" s="13"/>
      <c r="B75" s="99"/>
      <c r="C75" s="13"/>
      <c r="D75" s="13"/>
      <c r="E75" s="59"/>
      <c r="F75" s="59"/>
      <c r="G75" s="59"/>
      <c r="H75" s="13"/>
      <c r="I75" s="13"/>
      <c r="J75" s="56"/>
    </row>
    <row r="76" spans="1:10" ht="22.5" customHeight="1">
      <c r="A76" s="13"/>
      <c r="B76" s="99"/>
      <c r="C76" s="13"/>
      <c r="D76" s="13"/>
      <c r="E76" s="59"/>
      <c r="F76" s="59"/>
      <c r="G76" s="59"/>
      <c r="H76" s="13"/>
      <c r="I76" s="13"/>
      <c r="J76" s="56"/>
    </row>
    <row r="77" spans="1:10" ht="22.5" customHeight="1">
      <c r="A77" s="13"/>
      <c r="B77" s="99"/>
      <c r="C77" s="13"/>
      <c r="D77" s="13"/>
      <c r="E77" s="59"/>
      <c r="F77" s="59"/>
      <c r="G77" s="59"/>
      <c r="H77" s="13"/>
      <c r="I77" s="13"/>
      <c r="J77" s="56"/>
    </row>
    <row r="78" spans="1:10" ht="22.5" customHeight="1">
      <c r="A78" s="13"/>
      <c r="B78" s="99"/>
      <c r="C78" s="13"/>
      <c r="D78" s="13"/>
      <c r="E78" s="59"/>
      <c r="F78" s="59"/>
      <c r="G78" s="59"/>
      <c r="H78" s="13"/>
      <c r="I78" s="13"/>
      <c r="J78" s="56"/>
    </row>
    <row r="79" spans="1:10" ht="22.5" customHeight="1">
      <c r="A79" s="13"/>
      <c r="B79" s="99"/>
      <c r="C79" s="13"/>
      <c r="D79" s="13"/>
      <c r="E79" s="59"/>
      <c r="F79" s="59"/>
      <c r="G79" s="59"/>
      <c r="H79" s="13"/>
      <c r="I79" s="13"/>
      <c r="J79" s="56"/>
    </row>
    <row r="80" spans="1:10" ht="22.5" customHeight="1">
      <c r="A80" s="13"/>
      <c r="B80" s="99"/>
      <c r="C80" s="13"/>
      <c r="D80" s="13"/>
      <c r="E80" s="59"/>
      <c r="F80" s="59"/>
      <c r="G80" s="59"/>
      <c r="H80" s="13"/>
      <c r="I80" s="13"/>
      <c r="J80" s="56"/>
    </row>
    <row r="81" spans="1:10" ht="22.5" customHeight="1">
      <c r="A81" s="13"/>
      <c r="B81" s="99"/>
      <c r="C81" s="13"/>
      <c r="D81" s="13"/>
      <c r="E81" s="59"/>
      <c r="F81" s="59"/>
      <c r="G81" s="59"/>
      <c r="H81" s="13"/>
      <c r="I81" s="13"/>
      <c r="J81" s="56"/>
    </row>
    <row r="82" spans="1:10" ht="22.5" customHeight="1">
      <c r="A82" s="13"/>
      <c r="B82" s="99"/>
      <c r="C82" s="13"/>
      <c r="D82" s="13"/>
      <c r="E82" s="59"/>
      <c r="F82" s="59"/>
      <c r="G82" s="59"/>
      <c r="H82" s="13"/>
      <c r="I82" s="13"/>
      <c r="J82" s="56"/>
    </row>
    <row r="83" spans="1:10" ht="22.5" customHeight="1">
      <c r="A83" s="13"/>
      <c r="B83" s="99"/>
      <c r="C83" s="13"/>
      <c r="D83" s="13"/>
      <c r="E83" s="59"/>
      <c r="F83" s="59"/>
      <c r="G83" s="59"/>
      <c r="H83" s="13"/>
      <c r="I83" s="13"/>
      <c r="J83" s="56"/>
    </row>
    <row r="84" spans="1:10" ht="22.5" customHeight="1">
      <c r="A84" s="13"/>
      <c r="B84" s="99"/>
      <c r="C84" s="13"/>
      <c r="D84" s="13"/>
      <c r="E84" s="59"/>
      <c r="F84" s="59"/>
      <c r="G84" s="59"/>
      <c r="H84" s="13"/>
      <c r="I84" s="13"/>
      <c r="J84" s="56"/>
    </row>
    <row r="85" spans="1:10" ht="22.5" customHeight="1">
      <c r="A85" s="13"/>
      <c r="B85" s="99"/>
      <c r="C85" s="13"/>
      <c r="D85" s="13"/>
      <c r="E85" s="59"/>
      <c r="F85" s="59"/>
      <c r="G85" s="59"/>
      <c r="H85" s="13"/>
      <c r="I85" s="13"/>
      <c r="J85" s="56"/>
    </row>
    <row r="86" spans="1:10" ht="22.5" customHeight="1">
      <c r="A86" s="13"/>
      <c r="B86" s="99"/>
      <c r="C86" s="13"/>
      <c r="D86" s="13"/>
      <c r="E86" s="59"/>
      <c r="F86" s="59"/>
      <c r="G86" s="59"/>
      <c r="H86" s="13"/>
      <c r="I86" s="13"/>
      <c r="J86" s="56"/>
    </row>
    <row r="87" spans="1:10" ht="22.5" customHeight="1">
      <c r="A87" s="13"/>
      <c r="B87" s="99"/>
      <c r="C87" s="13"/>
      <c r="D87" s="13"/>
      <c r="E87" s="59"/>
      <c r="F87" s="59"/>
      <c r="G87" s="59"/>
      <c r="H87" s="13"/>
      <c r="I87" s="13"/>
      <c r="J87" s="56"/>
    </row>
    <row r="88" spans="1:10" ht="22.5" customHeight="1">
      <c r="A88" s="13"/>
      <c r="B88" s="99"/>
      <c r="C88" s="13"/>
      <c r="D88" s="13"/>
      <c r="E88" s="59"/>
      <c r="F88" s="59"/>
      <c r="G88" s="59"/>
      <c r="H88" s="13"/>
      <c r="I88" s="13"/>
      <c r="J88" s="56"/>
    </row>
    <row r="89" spans="1:10" ht="22.5" customHeight="1">
      <c r="A89" s="13"/>
      <c r="B89" s="99"/>
      <c r="C89" s="13"/>
      <c r="D89" s="13"/>
      <c r="E89" s="59"/>
      <c r="F89" s="59"/>
      <c r="G89" s="59"/>
      <c r="H89" s="13"/>
      <c r="I89" s="13"/>
      <c r="J89" s="56"/>
    </row>
    <row r="90" spans="1:10" ht="22.5" customHeight="1">
      <c r="A90" s="13"/>
      <c r="B90" s="99"/>
      <c r="C90" s="13"/>
      <c r="D90" s="13"/>
      <c r="E90" s="59"/>
      <c r="F90" s="59"/>
      <c r="G90" s="59"/>
      <c r="H90" s="13"/>
      <c r="I90" s="13"/>
      <c r="J90" s="56"/>
    </row>
    <row r="91" spans="1:10" ht="22.5" customHeight="1">
      <c r="A91" s="13"/>
      <c r="B91" s="99"/>
      <c r="C91" s="13"/>
      <c r="D91" s="13"/>
      <c r="E91" s="59"/>
      <c r="F91" s="59"/>
      <c r="G91" s="59"/>
      <c r="H91" s="13"/>
      <c r="I91" s="13"/>
      <c r="J91" s="56"/>
    </row>
    <row r="92" spans="1:10" ht="22.5" customHeight="1">
      <c r="A92" s="13"/>
      <c r="B92" s="99"/>
      <c r="C92" s="13"/>
      <c r="D92" s="13"/>
      <c r="E92" s="59"/>
      <c r="F92" s="59"/>
      <c r="G92" s="59"/>
      <c r="H92" s="13"/>
      <c r="I92" s="13"/>
      <c r="J92" s="56"/>
    </row>
    <row r="93" spans="1:10" ht="22.5" customHeight="1">
      <c r="A93" s="13"/>
      <c r="B93" s="99"/>
      <c r="C93" s="13"/>
      <c r="D93" s="13"/>
      <c r="E93" s="59"/>
      <c r="F93" s="59"/>
      <c r="G93" s="59"/>
      <c r="H93" s="13"/>
      <c r="I93" s="13"/>
      <c r="J93" s="56"/>
    </row>
    <row r="94" spans="1:10" ht="22.5" customHeight="1">
      <c r="A94" s="13"/>
      <c r="B94" s="99"/>
      <c r="C94" s="13"/>
      <c r="D94" s="13"/>
      <c r="E94" s="59"/>
      <c r="F94" s="59"/>
      <c r="G94" s="59"/>
      <c r="H94" s="13"/>
      <c r="I94" s="13"/>
      <c r="J94" s="56"/>
    </row>
    <row r="95" spans="1:10" ht="22.5" customHeight="1">
      <c r="A95" s="13"/>
      <c r="B95" s="99"/>
      <c r="C95" s="13"/>
      <c r="D95" s="13"/>
      <c r="E95" s="59"/>
      <c r="F95" s="59"/>
      <c r="G95" s="59"/>
      <c r="H95" s="13"/>
      <c r="I95" s="13"/>
      <c r="J95" s="56"/>
    </row>
    <row r="96" spans="1:10" ht="22.5" customHeight="1">
      <c r="A96" s="13"/>
      <c r="B96" s="99"/>
      <c r="C96" s="13"/>
      <c r="D96" s="13"/>
      <c r="E96" s="59"/>
      <c r="F96" s="59"/>
      <c r="G96" s="59"/>
      <c r="H96" s="13"/>
      <c r="I96" s="13"/>
      <c r="J96" s="56"/>
    </row>
    <row r="97" spans="1:10" ht="22.5" customHeight="1">
      <c r="A97" s="13"/>
      <c r="B97" s="99"/>
      <c r="C97" s="13"/>
      <c r="D97" s="13"/>
      <c r="E97" s="59"/>
      <c r="F97" s="59"/>
      <c r="G97" s="59"/>
      <c r="H97" s="13"/>
      <c r="I97" s="13"/>
      <c r="J97" s="56"/>
    </row>
    <row r="98" spans="1:10" ht="22.5" customHeight="1">
      <c r="A98" s="13"/>
      <c r="B98" s="99"/>
      <c r="C98" s="13"/>
      <c r="D98" s="13"/>
      <c r="E98" s="59"/>
      <c r="F98" s="59"/>
      <c r="G98" s="59"/>
      <c r="H98" s="13"/>
      <c r="I98" s="13"/>
      <c r="J98" s="56"/>
    </row>
    <row r="99" spans="1:10" ht="22.5" customHeight="1">
      <c r="A99" s="13"/>
      <c r="B99" s="99"/>
      <c r="C99" s="13"/>
      <c r="D99" s="13"/>
      <c r="E99" s="59"/>
      <c r="F99" s="59"/>
      <c r="G99" s="59"/>
      <c r="H99" s="13"/>
      <c r="I99" s="13"/>
      <c r="J99" s="56"/>
    </row>
    <row r="100" spans="1:10" ht="22.5" customHeight="1">
      <c r="A100" s="13"/>
      <c r="B100" s="99"/>
      <c r="C100" s="13"/>
      <c r="D100" s="13"/>
      <c r="E100" s="59"/>
      <c r="F100" s="59"/>
      <c r="G100" s="59"/>
      <c r="H100" s="13"/>
      <c r="I100" s="13"/>
      <c r="J100" s="56"/>
    </row>
    <row r="101" spans="1:10" ht="22.5" customHeight="1">
      <c r="A101" s="13"/>
      <c r="B101" s="99"/>
      <c r="C101" s="13"/>
      <c r="D101" s="13"/>
      <c r="E101" s="59"/>
      <c r="F101" s="59"/>
      <c r="G101" s="59"/>
      <c r="H101" s="13"/>
      <c r="I101" s="13"/>
      <c r="J101" s="56"/>
    </row>
    <row r="102" spans="1:10" ht="22.5" customHeight="1">
      <c r="A102" s="13"/>
      <c r="B102" s="99"/>
      <c r="C102" s="13"/>
      <c r="D102" s="13"/>
      <c r="E102" s="59"/>
      <c r="F102" s="59"/>
      <c r="G102" s="59"/>
      <c r="H102" s="13"/>
      <c r="I102" s="13"/>
      <c r="J102" s="56"/>
    </row>
    <row r="103" spans="1:10" ht="22.5" customHeight="1">
      <c r="A103" s="13"/>
      <c r="B103" s="99"/>
      <c r="C103" s="13"/>
      <c r="D103" s="13"/>
      <c r="E103" s="59"/>
      <c r="F103" s="59"/>
      <c r="G103" s="59"/>
      <c r="H103" s="13"/>
      <c r="I103" s="13"/>
      <c r="J103" s="56"/>
    </row>
    <row r="104" spans="1:10" ht="22.5" customHeight="1">
      <c r="A104" s="13"/>
      <c r="B104" s="99"/>
      <c r="C104" s="13"/>
      <c r="D104" s="13"/>
      <c r="E104" s="59"/>
      <c r="F104" s="59"/>
      <c r="G104" s="59"/>
      <c r="H104" s="13"/>
      <c r="I104" s="13"/>
      <c r="J104" s="56"/>
    </row>
    <row r="105" spans="1:10" ht="22.5" customHeight="1">
      <c r="A105" s="13"/>
      <c r="B105" s="99"/>
      <c r="C105" s="13"/>
      <c r="D105" s="13"/>
      <c r="E105" s="59"/>
      <c r="F105" s="59"/>
      <c r="G105" s="59"/>
      <c r="H105" s="13"/>
      <c r="I105" s="13"/>
      <c r="J105" s="56"/>
    </row>
    <row r="106" spans="1:10" ht="22.5" customHeight="1">
      <c r="A106" s="13"/>
      <c r="B106" s="99"/>
      <c r="C106" s="13"/>
      <c r="D106" s="13"/>
      <c r="E106" s="59"/>
      <c r="F106" s="59"/>
      <c r="G106" s="59"/>
      <c r="H106" s="13"/>
      <c r="I106" s="13"/>
      <c r="J106" s="56"/>
    </row>
    <row r="107" spans="1:10" ht="22.5" customHeight="1">
      <c r="A107" s="13"/>
      <c r="B107" s="99"/>
      <c r="C107" s="13"/>
      <c r="D107" s="13"/>
      <c r="E107" s="59"/>
      <c r="F107" s="59"/>
      <c r="G107" s="59"/>
      <c r="H107" s="13"/>
      <c r="I107" s="13"/>
      <c r="J107" s="56"/>
    </row>
    <row r="108" spans="1:10" ht="22.5" customHeight="1">
      <c r="A108" s="13"/>
      <c r="B108" s="99"/>
      <c r="C108" s="13"/>
      <c r="D108" s="13"/>
      <c r="E108" s="59"/>
      <c r="F108" s="59"/>
      <c r="G108" s="59"/>
      <c r="H108" s="13"/>
      <c r="I108" s="13"/>
      <c r="J108" s="56"/>
    </row>
    <row r="109" spans="1:10" ht="22.5" customHeight="1">
      <c r="A109" s="13"/>
      <c r="B109" s="99"/>
      <c r="C109" s="13"/>
      <c r="D109" s="13"/>
      <c r="E109" s="59"/>
      <c r="F109" s="59"/>
      <c r="G109" s="59"/>
      <c r="H109" s="13"/>
      <c r="I109" s="13"/>
      <c r="J109" s="56"/>
    </row>
    <row r="110" spans="1:10" ht="22.5" customHeight="1">
      <c r="A110" s="13"/>
      <c r="B110" s="99"/>
      <c r="C110" s="13"/>
      <c r="D110" s="13"/>
      <c r="E110" s="59"/>
      <c r="F110" s="59"/>
      <c r="G110" s="59"/>
      <c r="H110" s="13"/>
      <c r="I110" s="13"/>
      <c r="J110" s="56"/>
    </row>
    <row r="111" spans="1:10" ht="22.5" customHeight="1">
      <c r="A111" s="13"/>
      <c r="B111" s="99"/>
      <c r="C111" s="13"/>
      <c r="D111" s="13"/>
      <c r="E111" s="59"/>
      <c r="F111" s="59"/>
      <c r="G111" s="59"/>
      <c r="H111" s="13"/>
      <c r="I111" s="13"/>
      <c r="J111" s="56"/>
    </row>
    <row r="112" spans="1:10" ht="22.5" customHeight="1">
      <c r="A112" s="13"/>
      <c r="B112" s="99"/>
      <c r="C112" s="13"/>
      <c r="D112" s="13"/>
      <c r="E112" s="59"/>
      <c r="F112" s="59"/>
      <c r="G112" s="59"/>
      <c r="H112" s="13"/>
      <c r="I112" s="13"/>
      <c r="J112" s="56"/>
    </row>
    <row r="113" spans="1:10" ht="22.5" customHeight="1">
      <c r="A113" s="13"/>
      <c r="B113" s="99"/>
      <c r="C113" s="13"/>
      <c r="D113" s="13"/>
      <c r="E113" s="59"/>
      <c r="F113" s="59"/>
      <c r="G113" s="59"/>
      <c r="H113" s="13"/>
      <c r="I113" s="13"/>
      <c r="J113" s="56"/>
    </row>
    <row r="114" spans="1:10" ht="22.5" customHeight="1">
      <c r="A114" s="13"/>
      <c r="B114" s="99"/>
      <c r="C114" s="13"/>
      <c r="D114" s="13"/>
      <c r="E114" s="59"/>
      <c r="F114" s="59"/>
      <c r="G114" s="59"/>
      <c r="H114" s="13"/>
      <c r="I114" s="13"/>
      <c r="J114" s="56"/>
    </row>
    <row r="115" spans="1:10" ht="22.5" customHeight="1">
      <c r="A115" s="13"/>
      <c r="B115" s="99"/>
      <c r="C115" s="13"/>
      <c r="D115" s="13"/>
      <c r="E115" s="59"/>
      <c r="F115" s="59"/>
      <c r="G115" s="59"/>
      <c r="H115" s="13"/>
      <c r="I115" s="13"/>
      <c r="J115" s="56"/>
    </row>
    <row r="116" spans="1:10" ht="22.5" customHeight="1">
      <c r="A116" s="13"/>
      <c r="B116" s="99"/>
      <c r="C116" s="13"/>
      <c r="D116" s="13"/>
      <c r="E116" s="59"/>
      <c r="F116" s="59"/>
      <c r="G116" s="59"/>
      <c r="H116" s="13"/>
      <c r="I116" s="13"/>
      <c r="J116" s="56"/>
    </row>
    <row r="117" spans="1:10" ht="22.5" customHeight="1">
      <c r="A117" s="13"/>
      <c r="B117" s="99"/>
      <c r="C117" s="13"/>
      <c r="D117" s="13"/>
      <c r="E117" s="59"/>
      <c r="F117" s="59"/>
      <c r="G117" s="59"/>
      <c r="H117" s="13"/>
      <c r="I117" s="13"/>
      <c r="J117" s="56"/>
    </row>
    <row r="118" spans="1:10" ht="22.5" customHeight="1">
      <c r="A118" s="13"/>
      <c r="B118" s="99"/>
      <c r="C118" s="13"/>
      <c r="D118" s="13"/>
      <c r="E118" s="59"/>
      <c r="F118" s="59"/>
      <c r="G118" s="59"/>
      <c r="H118" s="13"/>
      <c r="I118" s="13"/>
      <c r="J118" s="56"/>
    </row>
    <row r="119" spans="1:10" ht="22.5" customHeight="1">
      <c r="A119" s="13"/>
      <c r="B119" s="99"/>
      <c r="C119" s="13"/>
      <c r="D119" s="13"/>
      <c r="E119" s="59"/>
      <c r="F119" s="59"/>
      <c r="G119" s="59"/>
      <c r="H119" s="13"/>
      <c r="I119" s="13"/>
      <c r="J119" s="56"/>
    </row>
    <row r="120" spans="1:10" ht="22.5" customHeight="1">
      <c r="A120" s="13"/>
      <c r="B120" s="99"/>
      <c r="C120" s="13"/>
      <c r="D120" s="13"/>
      <c r="E120" s="59"/>
      <c r="F120" s="59"/>
      <c r="G120" s="59"/>
      <c r="H120" s="13"/>
      <c r="I120" s="13"/>
      <c r="J120" s="56"/>
    </row>
    <row r="121" spans="1:10" ht="22.5" customHeight="1">
      <c r="A121" s="13"/>
      <c r="B121" s="99"/>
      <c r="C121" s="13"/>
      <c r="D121" s="13"/>
      <c r="E121" s="59"/>
      <c r="F121" s="59"/>
      <c r="G121" s="59"/>
      <c r="H121" s="13"/>
      <c r="I121" s="13"/>
      <c r="J121" s="56"/>
    </row>
    <row r="122" spans="1:10" ht="22.5" customHeight="1">
      <c r="A122" s="13"/>
      <c r="B122" s="99"/>
      <c r="C122" s="13"/>
      <c r="D122" s="13"/>
      <c r="E122" s="59"/>
      <c r="F122" s="59"/>
      <c r="G122" s="59"/>
      <c r="H122" s="13"/>
      <c r="I122" s="13"/>
      <c r="J122" s="56"/>
    </row>
    <row r="123" spans="1:10" ht="22.5" customHeight="1">
      <c r="A123" s="13"/>
      <c r="B123" s="99"/>
      <c r="C123" s="13"/>
      <c r="D123" s="13"/>
      <c r="E123" s="59"/>
      <c r="F123" s="59"/>
      <c r="G123" s="59"/>
      <c r="H123" s="13"/>
      <c r="I123" s="13"/>
      <c r="J123" s="56"/>
    </row>
    <row r="124" spans="1:10" ht="22.5" customHeight="1">
      <c r="A124" s="13"/>
      <c r="B124" s="99"/>
      <c r="C124" s="13"/>
      <c r="D124" s="13"/>
      <c r="E124" s="59"/>
      <c r="F124" s="59"/>
      <c r="G124" s="59"/>
      <c r="H124" s="13"/>
      <c r="I124" s="13"/>
      <c r="J124" s="56"/>
    </row>
    <row r="125" spans="1:10" ht="22.5" customHeight="1">
      <c r="A125" s="13"/>
      <c r="B125" s="99"/>
      <c r="C125" s="13"/>
      <c r="D125" s="13"/>
      <c r="E125" s="59"/>
      <c r="F125" s="59"/>
      <c r="G125" s="59"/>
      <c r="H125" s="13"/>
      <c r="I125" s="13"/>
      <c r="J125" s="56"/>
    </row>
    <row r="126" spans="1:10" ht="22.5" customHeight="1">
      <c r="A126" s="13"/>
      <c r="B126" s="99"/>
      <c r="C126" s="13"/>
      <c r="D126" s="13"/>
      <c r="E126" s="59"/>
      <c r="F126" s="59"/>
      <c r="G126" s="59"/>
      <c r="H126" s="13"/>
      <c r="I126" s="13"/>
      <c r="J126" s="56"/>
    </row>
    <row r="127" spans="1:10" ht="22.5" customHeight="1">
      <c r="A127" s="13"/>
      <c r="B127" s="99"/>
      <c r="C127" s="13"/>
      <c r="D127" s="13"/>
      <c r="E127" s="59"/>
      <c r="F127" s="59"/>
      <c r="G127" s="59"/>
      <c r="H127" s="13"/>
      <c r="I127" s="13"/>
      <c r="J127" s="56"/>
    </row>
    <row r="128" spans="1:10" ht="22.5" customHeight="1">
      <c r="A128" s="13"/>
      <c r="B128" s="99"/>
      <c r="C128" s="13"/>
      <c r="D128" s="13"/>
      <c r="E128" s="59"/>
      <c r="F128" s="59"/>
      <c r="G128" s="59"/>
      <c r="H128" s="13"/>
      <c r="I128" s="13"/>
      <c r="J128" s="56"/>
    </row>
    <row r="129" spans="1:10" ht="22.5" customHeight="1">
      <c r="A129" s="13"/>
      <c r="B129" s="99"/>
      <c r="C129" s="13"/>
      <c r="D129" s="13"/>
      <c r="E129" s="59"/>
      <c r="F129" s="59"/>
      <c r="G129" s="59"/>
      <c r="H129" s="13"/>
      <c r="I129" s="13"/>
      <c r="J129" s="56"/>
    </row>
    <row r="130" spans="1:10" ht="22.5" customHeight="1">
      <c r="A130" s="13"/>
      <c r="B130" s="99"/>
      <c r="C130" s="13"/>
      <c r="D130" s="13"/>
      <c r="E130" s="59"/>
      <c r="F130" s="59"/>
      <c r="G130" s="59"/>
      <c r="H130" s="13"/>
      <c r="I130" s="13"/>
      <c r="J130" s="56"/>
    </row>
    <row r="131" spans="1:10" ht="22.5" customHeight="1">
      <c r="A131" s="13"/>
      <c r="B131" s="99"/>
      <c r="C131" s="13"/>
      <c r="D131" s="13"/>
      <c r="E131" s="59"/>
      <c r="F131" s="59"/>
      <c r="G131" s="59"/>
      <c r="H131" s="13"/>
      <c r="I131" s="13"/>
      <c r="J131" s="56"/>
    </row>
    <row r="132" spans="1:10" ht="22.5" customHeight="1">
      <c r="A132" s="13"/>
      <c r="B132" s="99"/>
      <c r="C132" s="13"/>
      <c r="D132" s="13"/>
      <c r="E132" s="59"/>
      <c r="F132" s="59"/>
      <c r="G132" s="59"/>
      <c r="H132" s="13"/>
      <c r="I132" s="13"/>
      <c r="J132" s="56"/>
    </row>
    <row r="133" spans="1:10" ht="22.5" customHeight="1">
      <c r="A133" s="13"/>
      <c r="B133" s="99"/>
      <c r="C133" s="13"/>
      <c r="D133" s="13"/>
      <c r="E133" s="59"/>
      <c r="F133" s="59"/>
      <c r="G133" s="59"/>
      <c r="H133" s="13"/>
      <c r="I133" s="13"/>
      <c r="J133" s="56"/>
    </row>
    <row r="134" spans="1:10" ht="22.5" customHeight="1">
      <c r="A134" s="13"/>
      <c r="B134" s="99"/>
      <c r="C134" s="13"/>
      <c r="D134" s="13"/>
      <c r="E134" s="59"/>
      <c r="F134" s="59"/>
      <c r="G134" s="59"/>
      <c r="H134" s="13"/>
      <c r="I134" s="13"/>
      <c r="J134" s="56"/>
    </row>
    <row r="135" spans="1:10" ht="22.5" customHeight="1">
      <c r="A135" s="13"/>
      <c r="B135" s="99"/>
      <c r="C135" s="13"/>
      <c r="D135" s="13"/>
      <c r="E135" s="59"/>
      <c r="F135" s="59"/>
      <c r="G135" s="59"/>
      <c r="H135" s="13"/>
      <c r="I135" s="13"/>
      <c r="J135" s="56"/>
    </row>
    <row r="136" spans="1:10" ht="22.5" customHeight="1">
      <c r="A136" s="13"/>
      <c r="B136" s="99"/>
      <c r="C136" s="13"/>
      <c r="D136" s="13"/>
      <c r="E136" s="59"/>
      <c r="F136" s="59"/>
      <c r="G136" s="59"/>
      <c r="H136" s="13"/>
      <c r="I136" s="13"/>
      <c r="J136" s="56"/>
    </row>
    <row r="137" spans="1:10" ht="22.5" customHeight="1">
      <c r="A137" s="13"/>
      <c r="B137" s="99"/>
      <c r="C137" s="13"/>
      <c r="D137" s="13"/>
      <c r="E137" s="59"/>
      <c r="F137" s="59"/>
      <c r="G137" s="59"/>
      <c r="H137" s="13"/>
      <c r="I137" s="13"/>
      <c r="J137" s="56"/>
    </row>
    <row r="138" spans="1:10" ht="22.5" customHeight="1">
      <c r="A138" s="13"/>
      <c r="B138" s="99"/>
      <c r="C138" s="13"/>
      <c r="D138" s="13"/>
      <c r="E138" s="59"/>
      <c r="F138" s="59"/>
      <c r="G138" s="59"/>
      <c r="H138" s="13"/>
      <c r="I138" s="13"/>
      <c r="J138" s="56"/>
    </row>
    <row r="139" spans="1:10" ht="22.5" customHeight="1">
      <c r="A139" s="13"/>
      <c r="B139" s="99"/>
      <c r="C139" s="13"/>
      <c r="D139" s="13"/>
      <c r="E139" s="59"/>
      <c r="F139" s="59"/>
      <c r="G139" s="59"/>
      <c r="H139" s="13"/>
      <c r="I139" s="13"/>
      <c r="J139" s="56"/>
    </row>
    <row r="140" spans="1:10" ht="22.5" customHeight="1">
      <c r="A140" s="13"/>
      <c r="B140" s="99"/>
      <c r="C140" s="13"/>
      <c r="D140" s="13"/>
      <c r="E140" s="59"/>
      <c r="F140" s="59"/>
      <c r="G140" s="59"/>
      <c r="H140" s="13"/>
      <c r="I140" s="13"/>
      <c r="J140" s="56"/>
    </row>
    <row r="141" spans="1:10" ht="22.5" customHeight="1">
      <c r="A141" s="13"/>
      <c r="B141" s="99"/>
      <c r="C141" s="13"/>
      <c r="D141" s="13"/>
      <c r="E141" s="59"/>
      <c r="F141" s="59"/>
      <c r="G141" s="59"/>
      <c r="H141" s="13"/>
      <c r="I141" s="13"/>
      <c r="J141" s="56"/>
    </row>
    <row r="142" spans="1:10" ht="22.5" customHeight="1">
      <c r="A142" s="13"/>
      <c r="B142" s="99"/>
      <c r="C142" s="13"/>
      <c r="D142" s="13"/>
      <c r="E142" s="59"/>
      <c r="F142" s="59"/>
      <c r="G142" s="59"/>
      <c r="H142" s="13"/>
      <c r="I142" s="13"/>
      <c r="J142" s="56"/>
    </row>
    <row r="143" spans="1:10" ht="22.5" customHeight="1">
      <c r="A143" s="13"/>
      <c r="B143" s="99"/>
      <c r="C143" s="13"/>
      <c r="D143" s="13"/>
      <c r="E143" s="59"/>
      <c r="F143" s="59"/>
      <c r="G143" s="59"/>
      <c r="H143" s="13"/>
      <c r="I143" s="13"/>
      <c r="J143" s="56"/>
    </row>
    <row r="144" spans="1:10" ht="22.5" customHeight="1">
      <c r="A144" s="13"/>
      <c r="B144" s="99"/>
      <c r="C144" s="13"/>
      <c r="D144" s="13"/>
      <c r="E144" s="59"/>
      <c r="F144" s="59"/>
      <c r="G144" s="59"/>
      <c r="H144" s="13"/>
      <c r="I144" s="13"/>
      <c r="J144" s="56"/>
    </row>
    <row r="145" spans="1:10" ht="22.5" customHeight="1">
      <c r="A145" s="13"/>
      <c r="B145" s="99"/>
      <c r="C145" s="13"/>
      <c r="D145" s="13"/>
      <c r="E145" s="59"/>
      <c r="F145" s="59"/>
      <c r="G145" s="59"/>
      <c r="H145" s="13"/>
      <c r="I145" s="13"/>
      <c r="J145" s="56"/>
    </row>
    <row r="146" spans="1:10" ht="22.5" customHeight="1">
      <c r="A146" s="13"/>
      <c r="B146" s="99"/>
      <c r="C146" s="13"/>
      <c r="D146" s="13"/>
      <c r="E146" s="59"/>
      <c r="F146" s="59"/>
      <c r="G146" s="59"/>
      <c r="H146" s="13"/>
      <c r="I146" s="13"/>
      <c r="J146" s="56"/>
    </row>
    <row r="147" spans="1:10" ht="22.5" customHeight="1">
      <c r="A147" s="13"/>
      <c r="B147" s="99"/>
      <c r="C147" s="13"/>
      <c r="D147" s="13"/>
      <c r="E147" s="59"/>
      <c r="F147" s="59"/>
      <c r="G147" s="59"/>
      <c r="H147" s="13"/>
      <c r="I147" s="13"/>
      <c r="J147" s="56"/>
    </row>
    <row r="148" spans="1:10" ht="22.5" customHeight="1">
      <c r="A148" s="13"/>
      <c r="B148" s="99"/>
      <c r="C148" s="13"/>
      <c r="D148" s="13"/>
      <c r="E148" s="59"/>
      <c r="F148" s="59"/>
      <c r="G148" s="59"/>
      <c r="H148" s="13"/>
      <c r="I148" s="13"/>
      <c r="J148" s="56"/>
    </row>
    <row r="149" spans="1:10" ht="22.5" customHeight="1">
      <c r="A149" s="13"/>
      <c r="B149" s="99"/>
      <c r="C149" s="13"/>
      <c r="D149" s="13"/>
      <c r="E149" s="59"/>
      <c r="F149" s="59"/>
      <c r="G149" s="59"/>
      <c r="H149" s="13"/>
      <c r="I149" s="13"/>
      <c r="J149" s="56"/>
    </row>
    <row r="150" spans="1:10" ht="22.5" customHeight="1">
      <c r="A150" s="13"/>
      <c r="B150" s="99"/>
      <c r="C150" s="13"/>
      <c r="D150" s="13"/>
      <c r="E150" s="59"/>
      <c r="F150" s="59"/>
      <c r="G150" s="59"/>
      <c r="H150" s="13"/>
      <c r="I150" s="13"/>
      <c r="J150" s="56"/>
    </row>
    <row r="151" spans="1:10" ht="22.5" customHeight="1">
      <c r="A151" s="13"/>
      <c r="B151" s="99"/>
      <c r="C151" s="13"/>
      <c r="D151" s="13"/>
      <c r="E151" s="59"/>
      <c r="F151" s="59"/>
      <c r="G151" s="59"/>
      <c r="H151" s="13"/>
      <c r="I151" s="13"/>
      <c r="J151" s="56"/>
    </row>
    <row r="152" spans="1:10" ht="22.5" customHeight="1">
      <c r="A152" s="13"/>
      <c r="B152" s="99"/>
      <c r="C152" s="13"/>
      <c r="D152" s="13"/>
      <c r="E152" s="59"/>
      <c r="F152" s="59"/>
      <c r="G152" s="59"/>
      <c r="H152" s="13"/>
      <c r="I152" s="13"/>
      <c r="J152" s="56"/>
    </row>
    <row r="153" spans="1:10" ht="22.5" customHeight="1">
      <c r="A153" s="13"/>
      <c r="B153" s="99"/>
      <c r="C153" s="13"/>
      <c r="D153" s="13"/>
      <c r="E153" s="59"/>
      <c r="F153" s="59"/>
      <c r="G153" s="59"/>
      <c r="H153" s="13"/>
      <c r="I153" s="13"/>
      <c r="J153" s="56"/>
    </row>
    <row r="154" spans="1:10" ht="22.5" customHeight="1">
      <c r="A154" s="13"/>
      <c r="B154" s="99"/>
      <c r="C154" s="13"/>
      <c r="D154" s="13"/>
      <c r="E154" s="59"/>
      <c r="F154" s="59"/>
      <c r="G154" s="59"/>
      <c r="H154" s="13"/>
      <c r="I154" s="13"/>
      <c r="J154" s="56"/>
    </row>
    <row r="155" spans="1:10" ht="22.5" customHeight="1">
      <c r="A155" s="13"/>
      <c r="B155" s="99"/>
      <c r="C155" s="13"/>
      <c r="D155" s="13"/>
      <c r="E155" s="59"/>
      <c r="F155" s="59"/>
      <c r="G155" s="59"/>
      <c r="H155" s="13"/>
      <c r="I155" s="13"/>
      <c r="J155" s="56"/>
    </row>
    <row r="156" spans="1:10" ht="22.5" customHeight="1">
      <c r="A156" s="13"/>
      <c r="B156" s="99"/>
      <c r="C156" s="13"/>
      <c r="D156" s="13"/>
      <c r="E156" s="59"/>
      <c r="F156" s="59"/>
      <c r="G156" s="59"/>
      <c r="H156" s="13"/>
      <c r="I156" s="13"/>
      <c r="J156" s="56"/>
    </row>
    <row r="157" spans="1:10" ht="22.5" customHeight="1">
      <c r="A157" s="13"/>
      <c r="B157" s="99"/>
      <c r="C157" s="13"/>
      <c r="D157" s="13"/>
      <c r="E157" s="59"/>
      <c r="F157" s="59"/>
      <c r="G157" s="59"/>
      <c r="H157" s="13"/>
      <c r="I157" s="13"/>
      <c r="J157" s="56"/>
    </row>
    <row r="158" spans="1:10" ht="22.5" customHeight="1">
      <c r="A158" s="13"/>
      <c r="B158" s="99"/>
      <c r="C158" s="13"/>
      <c r="D158" s="13"/>
      <c r="E158" s="59"/>
      <c r="F158" s="59"/>
      <c r="G158" s="59"/>
      <c r="H158" s="13"/>
      <c r="I158" s="13"/>
      <c r="J158" s="56"/>
    </row>
    <row r="159" spans="1:10" ht="22.5" customHeight="1">
      <c r="A159" s="13"/>
      <c r="B159" s="99"/>
      <c r="C159" s="13"/>
      <c r="D159" s="13"/>
      <c r="E159" s="59"/>
      <c r="F159" s="59"/>
      <c r="G159" s="59"/>
      <c r="H159" s="13"/>
      <c r="I159" s="13"/>
      <c r="J159" s="56"/>
    </row>
    <row r="160" spans="1:10" ht="22.5" customHeight="1">
      <c r="A160" s="13"/>
      <c r="B160" s="99"/>
      <c r="C160" s="13"/>
      <c r="D160" s="13"/>
      <c r="E160" s="59"/>
      <c r="F160" s="59"/>
      <c r="G160" s="59"/>
      <c r="H160" s="13"/>
      <c r="I160" s="13"/>
      <c r="J160" s="56"/>
    </row>
    <row r="161" spans="1:10" ht="22.5" customHeight="1">
      <c r="A161" s="13"/>
      <c r="B161" s="99"/>
      <c r="C161" s="13"/>
      <c r="D161" s="13"/>
      <c r="E161" s="59"/>
      <c r="F161" s="59"/>
      <c r="G161" s="59"/>
      <c r="H161" s="13"/>
      <c r="I161" s="13"/>
      <c r="J161" s="56"/>
    </row>
    <row r="162" spans="1:10" ht="22.5" customHeight="1">
      <c r="A162" s="13"/>
      <c r="B162" s="99"/>
      <c r="C162" s="13"/>
      <c r="D162" s="13"/>
      <c r="E162" s="59"/>
      <c r="F162" s="59"/>
      <c r="G162" s="59"/>
      <c r="H162" s="13"/>
      <c r="I162" s="13"/>
      <c r="J162" s="56"/>
    </row>
    <row r="163" spans="1:10" ht="22.5" customHeight="1">
      <c r="A163" s="13"/>
      <c r="B163" s="99"/>
      <c r="C163" s="13"/>
      <c r="D163" s="13"/>
      <c r="E163" s="59"/>
      <c r="F163" s="59"/>
      <c r="G163" s="59"/>
      <c r="H163" s="13"/>
      <c r="I163" s="13"/>
      <c r="J163" s="56"/>
    </row>
    <row r="164" spans="1:10" ht="22.5" customHeight="1">
      <c r="A164" s="13"/>
      <c r="B164" s="99"/>
      <c r="C164" s="13"/>
      <c r="D164" s="13"/>
      <c r="E164" s="59"/>
      <c r="F164" s="59"/>
      <c r="G164" s="59"/>
      <c r="H164" s="13"/>
      <c r="I164" s="13"/>
      <c r="J164" s="56"/>
    </row>
    <row r="165" spans="1:10" ht="22.5" customHeight="1">
      <c r="A165" s="13"/>
      <c r="B165" s="99"/>
      <c r="C165" s="13"/>
      <c r="D165" s="13"/>
      <c r="E165" s="59"/>
      <c r="F165" s="59"/>
      <c r="G165" s="59"/>
      <c r="H165" s="13"/>
      <c r="I165" s="13"/>
      <c r="J165" s="56"/>
    </row>
    <row r="166" spans="1:10" ht="22.5" customHeight="1">
      <c r="A166" s="13"/>
      <c r="B166" s="99"/>
      <c r="C166" s="13"/>
      <c r="D166" s="13"/>
      <c r="E166" s="59"/>
      <c r="F166" s="59"/>
      <c r="G166" s="59"/>
      <c r="H166" s="13"/>
      <c r="I166" s="13"/>
      <c r="J166" s="56"/>
    </row>
    <row r="167" spans="1:10" ht="22.5" customHeight="1">
      <c r="A167" s="13"/>
      <c r="B167" s="99"/>
      <c r="C167" s="13"/>
      <c r="D167" s="13"/>
      <c r="E167" s="59"/>
      <c r="F167" s="59"/>
      <c r="G167" s="59"/>
      <c r="H167" s="13"/>
      <c r="I167" s="13"/>
      <c r="J167" s="56"/>
    </row>
    <row r="168" spans="1:10" ht="22.5" customHeight="1">
      <c r="A168" s="13"/>
      <c r="B168" s="99"/>
      <c r="C168" s="13"/>
      <c r="D168" s="13"/>
      <c r="E168" s="59"/>
      <c r="F168" s="59"/>
      <c r="G168" s="59"/>
      <c r="H168" s="13"/>
      <c r="I168" s="13"/>
      <c r="J168" s="56"/>
    </row>
    <row r="169" spans="1:10" ht="22.5" customHeight="1">
      <c r="A169" s="13"/>
      <c r="B169" s="99"/>
      <c r="C169" s="13"/>
      <c r="D169" s="13"/>
      <c r="E169" s="59"/>
      <c r="F169" s="59"/>
      <c r="G169" s="59"/>
      <c r="H169" s="13"/>
      <c r="I169" s="13"/>
      <c r="J169" s="56"/>
    </row>
    <row r="170" spans="1:10" ht="22.5" customHeight="1">
      <c r="A170" s="13"/>
      <c r="B170" s="99"/>
      <c r="C170" s="13"/>
      <c r="D170" s="13"/>
      <c r="E170" s="59"/>
      <c r="F170" s="59"/>
      <c r="G170" s="59"/>
      <c r="H170" s="13"/>
      <c r="I170" s="13"/>
      <c r="J170" s="56"/>
    </row>
    <row r="171" spans="1:10" ht="22.5" customHeight="1">
      <c r="A171" s="13"/>
      <c r="B171" s="99"/>
      <c r="C171" s="13"/>
      <c r="D171" s="13"/>
      <c r="E171" s="59"/>
      <c r="F171" s="59"/>
      <c r="G171" s="59"/>
      <c r="H171" s="13"/>
      <c r="I171" s="13"/>
      <c r="J171" s="56"/>
    </row>
    <row r="172" spans="1:10" ht="22.5" customHeight="1">
      <c r="A172" s="13"/>
      <c r="B172" s="99"/>
      <c r="C172" s="13"/>
      <c r="D172" s="13"/>
      <c r="E172" s="59"/>
      <c r="F172" s="59"/>
      <c r="G172" s="59"/>
      <c r="H172" s="13"/>
      <c r="I172" s="13"/>
      <c r="J172" s="56"/>
    </row>
    <row r="173" spans="1:10" ht="22.5" customHeight="1">
      <c r="A173" s="13"/>
      <c r="B173" s="99"/>
      <c r="C173" s="13"/>
      <c r="D173" s="13"/>
      <c r="E173" s="59"/>
      <c r="F173" s="59"/>
      <c r="G173" s="59"/>
      <c r="H173" s="13"/>
      <c r="I173" s="13"/>
      <c r="J173" s="56"/>
    </row>
    <row r="174" spans="1:10" ht="22.5" customHeight="1">
      <c r="A174" s="13"/>
      <c r="B174" s="99"/>
      <c r="C174" s="13"/>
      <c r="D174" s="13"/>
      <c r="E174" s="59"/>
      <c r="F174" s="59"/>
      <c r="G174" s="59"/>
      <c r="H174" s="13"/>
      <c r="I174" s="13"/>
      <c r="J174" s="56"/>
    </row>
    <row r="175" spans="1:10" ht="22.5" customHeight="1">
      <c r="A175" s="13"/>
      <c r="B175" s="99"/>
      <c r="C175" s="13"/>
      <c r="D175" s="13"/>
      <c r="E175" s="59"/>
      <c r="F175" s="59"/>
      <c r="G175" s="59"/>
      <c r="H175" s="13"/>
      <c r="I175" s="13"/>
      <c r="J175" s="56"/>
    </row>
    <row r="176" spans="1:10" ht="22.5" customHeight="1">
      <c r="A176" s="13"/>
      <c r="B176" s="99"/>
      <c r="C176" s="13"/>
      <c r="D176" s="13"/>
      <c r="E176" s="59"/>
      <c r="F176" s="59"/>
      <c r="G176" s="59"/>
      <c r="H176" s="13"/>
      <c r="I176" s="13"/>
      <c r="J176" s="56"/>
    </row>
    <row r="177" spans="1:10" ht="22.5" customHeight="1">
      <c r="A177" s="13"/>
      <c r="B177" s="99"/>
      <c r="C177" s="13"/>
      <c r="D177" s="13"/>
      <c r="E177" s="59"/>
      <c r="F177" s="59"/>
      <c r="G177" s="59"/>
      <c r="H177" s="13"/>
      <c r="I177" s="13"/>
      <c r="J177" s="56"/>
    </row>
    <row r="178" spans="1:10" ht="22.5" customHeight="1">
      <c r="A178" s="13"/>
      <c r="B178" s="99"/>
      <c r="C178" s="13"/>
      <c r="D178" s="13"/>
      <c r="E178" s="59"/>
      <c r="F178" s="59"/>
      <c r="G178" s="59"/>
      <c r="H178" s="13"/>
      <c r="I178" s="13"/>
      <c r="J178" s="56"/>
    </row>
    <row r="179" spans="1:10" ht="22.5" customHeight="1">
      <c r="A179" s="13"/>
      <c r="B179" s="99"/>
      <c r="C179" s="13"/>
      <c r="D179" s="13"/>
      <c r="E179" s="59"/>
      <c r="F179" s="59"/>
      <c r="G179" s="59"/>
      <c r="H179" s="13"/>
      <c r="I179" s="13"/>
      <c r="J179" s="56"/>
    </row>
    <row r="180" spans="1:10" ht="22.5" customHeight="1">
      <c r="A180" s="13"/>
      <c r="B180" s="99"/>
      <c r="C180" s="13"/>
      <c r="D180" s="13"/>
      <c r="E180" s="59"/>
      <c r="F180" s="59"/>
      <c r="G180" s="59"/>
      <c r="H180" s="13"/>
      <c r="I180" s="13"/>
      <c r="J180" s="56"/>
    </row>
    <row r="181" spans="1:10" ht="22.5" customHeight="1">
      <c r="A181" s="13"/>
      <c r="B181" s="99"/>
      <c r="C181" s="13"/>
      <c r="D181" s="13"/>
      <c r="E181" s="59"/>
      <c r="F181" s="59"/>
      <c r="G181" s="59"/>
      <c r="H181" s="13"/>
      <c r="I181" s="13"/>
      <c r="J181" s="56"/>
    </row>
    <row r="182" spans="1:10" ht="22.5" customHeight="1">
      <c r="A182" s="13"/>
      <c r="B182" s="99"/>
      <c r="C182" s="13"/>
      <c r="D182" s="13"/>
      <c r="E182" s="59"/>
      <c r="F182" s="59"/>
      <c r="G182" s="59"/>
      <c r="H182" s="13"/>
      <c r="I182" s="13"/>
      <c r="J182" s="56"/>
    </row>
    <row r="183" spans="1:10" ht="22.5" customHeight="1">
      <c r="A183" s="13"/>
      <c r="B183" s="99"/>
      <c r="C183" s="13"/>
      <c r="D183" s="13"/>
      <c r="E183" s="59"/>
      <c r="F183" s="59"/>
      <c r="G183" s="59"/>
      <c r="H183" s="13"/>
      <c r="I183" s="13"/>
      <c r="J183" s="56"/>
    </row>
    <row r="184" spans="1:10" ht="22.5" customHeight="1">
      <c r="A184" s="13"/>
      <c r="B184" s="99"/>
      <c r="C184" s="13"/>
      <c r="D184" s="13"/>
      <c r="E184" s="59"/>
      <c r="F184" s="59"/>
      <c r="G184" s="59"/>
      <c r="H184" s="13"/>
      <c r="I184" s="13"/>
      <c r="J184" s="56"/>
    </row>
    <row r="185" spans="1:10" ht="22.5" customHeight="1">
      <c r="A185" s="13"/>
      <c r="B185" s="99"/>
      <c r="C185" s="13"/>
      <c r="D185" s="13"/>
      <c r="E185" s="59"/>
      <c r="F185" s="59"/>
      <c r="G185" s="59"/>
      <c r="H185" s="13"/>
      <c r="I185" s="13"/>
      <c r="J185" s="56"/>
    </row>
    <row r="186" spans="1:10" ht="22.5" customHeight="1">
      <c r="A186" s="13"/>
      <c r="B186" s="99"/>
      <c r="C186" s="13"/>
      <c r="D186" s="13"/>
      <c r="E186" s="59"/>
      <c r="F186" s="59"/>
      <c r="G186" s="59"/>
      <c r="H186" s="13"/>
      <c r="I186" s="13"/>
      <c r="J186" s="56"/>
    </row>
    <row r="187" spans="1:10" ht="22.5" customHeight="1">
      <c r="A187" s="13"/>
      <c r="B187" s="99"/>
      <c r="C187" s="13"/>
      <c r="D187" s="13"/>
      <c r="E187" s="59"/>
      <c r="F187" s="59"/>
      <c r="G187" s="59"/>
      <c r="H187" s="13"/>
      <c r="I187" s="13"/>
      <c r="J187" s="56"/>
    </row>
    <row r="188" spans="1:10" ht="22.5" customHeight="1">
      <c r="A188" s="13"/>
      <c r="B188" s="99"/>
      <c r="C188" s="13"/>
      <c r="D188" s="13"/>
      <c r="E188" s="59"/>
      <c r="F188" s="59"/>
      <c r="G188" s="59"/>
      <c r="H188" s="13"/>
      <c r="I188" s="13"/>
      <c r="J188" s="56"/>
    </row>
    <row r="189" spans="1:10" ht="22.5" customHeight="1">
      <c r="A189" s="13"/>
      <c r="B189" s="99"/>
      <c r="C189" s="13"/>
      <c r="D189" s="13"/>
      <c r="E189" s="59"/>
      <c r="F189" s="59"/>
      <c r="G189" s="59"/>
      <c r="H189" s="13"/>
      <c r="I189" s="13"/>
      <c r="J189" s="56"/>
    </row>
    <row r="190" spans="1:10" ht="22.5" customHeight="1">
      <c r="A190" s="13"/>
      <c r="B190" s="99"/>
      <c r="C190" s="13"/>
      <c r="D190" s="13"/>
      <c r="E190" s="59"/>
      <c r="F190" s="59"/>
      <c r="G190" s="59"/>
      <c r="H190" s="13"/>
      <c r="I190" s="13"/>
      <c r="J190" s="56"/>
    </row>
    <row r="191" spans="1:10" ht="22.5" customHeight="1">
      <c r="A191" s="13"/>
      <c r="B191" s="99"/>
      <c r="C191" s="13"/>
      <c r="D191" s="13"/>
      <c r="E191" s="59"/>
      <c r="F191" s="59"/>
      <c r="G191" s="59"/>
      <c r="H191" s="13"/>
      <c r="I191" s="13"/>
      <c r="J191" s="56"/>
    </row>
    <row r="192" spans="1:10" ht="22.5" customHeight="1">
      <c r="A192" s="13"/>
      <c r="B192" s="99"/>
      <c r="C192" s="13"/>
      <c r="D192" s="13"/>
      <c r="E192" s="59"/>
      <c r="F192" s="59"/>
      <c r="G192" s="59"/>
      <c r="H192" s="13"/>
      <c r="I192" s="13"/>
      <c r="J192" s="56"/>
    </row>
    <row r="193" spans="1:10" ht="22.5" customHeight="1">
      <c r="A193" s="13"/>
      <c r="B193" s="99"/>
      <c r="C193" s="13"/>
      <c r="D193" s="13"/>
      <c r="E193" s="59"/>
      <c r="F193" s="59"/>
      <c r="G193" s="59"/>
      <c r="H193" s="13"/>
      <c r="I193" s="13"/>
      <c r="J193" s="56"/>
    </row>
    <row r="194" spans="1:10" ht="22.5" customHeight="1">
      <c r="A194" s="13"/>
      <c r="B194" s="99"/>
      <c r="C194" s="13"/>
      <c r="D194" s="13"/>
      <c r="E194" s="59"/>
      <c r="F194" s="59"/>
      <c r="G194" s="59"/>
      <c r="H194" s="13"/>
      <c r="I194" s="13"/>
      <c r="J194" s="56"/>
    </row>
    <row r="195" spans="1:10" ht="22.5" customHeight="1">
      <c r="A195" s="13"/>
      <c r="B195" s="99"/>
      <c r="C195" s="13"/>
      <c r="D195" s="13"/>
      <c r="E195" s="59"/>
      <c r="F195" s="59"/>
      <c r="G195" s="59"/>
      <c r="H195" s="13"/>
      <c r="I195" s="13"/>
      <c r="J195" s="56"/>
    </row>
    <row r="196" spans="1:10" ht="22.5" customHeight="1">
      <c r="A196" s="13"/>
      <c r="B196" s="99"/>
      <c r="C196" s="13"/>
      <c r="D196" s="13"/>
      <c r="E196" s="59"/>
      <c r="F196" s="59"/>
      <c r="G196" s="59"/>
      <c r="H196" s="13"/>
      <c r="I196" s="13"/>
      <c r="J196" s="56"/>
    </row>
    <row r="197" spans="1:10" ht="22.5" customHeight="1">
      <c r="A197" s="13"/>
      <c r="B197" s="99"/>
      <c r="C197" s="13"/>
      <c r="D197" s="13"/>
      <c r="E197" s="59"/>
      <c r="F197" s="59"/>
      <c r="G197" s="59"/>
      <c r="H197" s="13"/>
      <c r="I197" s="13"/>
      <c r="J197" s="56"/>
    </row>
    <row r="198" spans="1:10" ht="22.5" customHeight="1">
      <c r="A198" s="13"/>
      <c r="B198" s="99"/>
      <c r="C198" s="13"/>
      <c r="D198" s="13"/>
      <c r="E198" s="59"/>
      <c r="F198" s="59"/>
      <c r="G198" s="59"/>
      <c r="H198" s="13"/>
      <c r="I198" s="13"/>
      <c r="J198" s="56"/>
    </row>
    <row r="199" spans="1:10" ht="22.5" customHeight="1">
      <c r="A199" s="13"/>
      <c r="B199" s="99"/>
      <c r="C199" s="13"/>
      <c r="D199" s="13"/>
      <c r="E199" s="59"/>
      <c r="F199" s="59"/>
      <c r="G199" s="59"/>
      <c r="H199" s="13"/>
      <c r="I199" s="13"/>
      <c r="J199" s="56"/>
    </row>
    <row r="200" spans="1:10" ht="22.5" customHeight="1">
      <c r="A200" s="13"/>
      <c r="B200" s="99"/>
      <c r="C200" s="13"/>
      <c r="D200" s="13"/>
      <c r="E200" s="59"/>
      <c r="F200" s="59"/>
      <c r="G200" s="59"/>
      <c r="H200" s="13"/>
      <c r="I200" s="13"/>
      <c r="J200" s="56"/>
    </row>
    <row r="201" spans="1:10" ht="22.5" customHeight="1">
      <c r="A201" s="13"/>
      <c r="B201" s="99"/>
      <c r="C201" s="13"/>
      <c r="D201" s="13"/>
      <c r="E201" s="59"/>
      <c r="F201" s="59"/>
      <c r="G201" s="59"/>
      <c r="H201" s="13"/>
      <c r="I201" s="13"/>
      <c r="J201" s="56"/>
    </row>
    <row r="202" spans="1:10" ht="22.5" customHeight="1">
      <c r="A202" s="13"/>
      <c r="B202" s="99"/>
      <c r="C202" s="13"/>
      <c r="D202" s="13"/>
      <c r="E202" s="59"/>
      <c r="F202" s="59"/>
      <c r="G202" s="59"/>
      <c r="H202" s="13"/>
      <c r="I202" s="13"/>
      <c r="J202" s="56"/>
    </row>
    <row r="203" spans="1:10" ht="22.5" customHeight="1">
      <c r="A203" s="13"/>
      <c r="B203" s="99"/>
      <c r="C203" s="13"/>
      <c r="D203" s="13"/>
      <c r="E203" s="59"/>
      <c r="F203" s="59"/>
      <c r="G203" s="59"/>
      <c r="H203" s="13"/>
      <c r="I203" s="13"/>
      <c r="J203" s="56"/>
    </row>
    <row r="204" spans="1:10" ht="22.5" customHeight="1">
      <c r="A204" s="13"/>
      <c r="B204" s="99"/>
      <c r="C204" s="13"/>
      <c r="D204" s="13"/>
      <c r="E204" s="59"/>
      <c r="F204" s="59"/>
      <c r="G204" s="59"/>
      <c r="H204" s="13"/>
      <c r="I204" s="13"/>
      <c r="J204" s="56"/>
    </row>
    <row r="205" spans="1:10" ht="22.5" customHeight="1">
      <c r="A205" s="13"/>
      <c r="B205" s="99"/>
      <c r="C205" s="13"/>
      <c r="D205" s="13"/>
      <c r="E205" s="59"/>
      <c r="F205" s="59"/>
      <c r="G205" s="59"/>
      <c r="H205" s="13"/>
      <c r="I205" s="13"/>
      <c r="J205" s="56"/>
    </row>
    <row r="206" spans="1:10" ht="22.5" customHeight="1">
      <c r="A206" s="13"/>
      <c r="B206" s="99"/>
      <c r="C206" s="13"/>
      <c r="D206" s="13"/>
      <c r="E206" s="59"/>
      <c r="F206" s="59"/>
      <c r="G206" s="59"/>
      <c r="H206" s="13"/>
      <c r="I206" s="13"/>
      <c r="J206" s="56"/>
    </row>
    <row r="207" spans="1:10" ht="22.5" customHeight="1">
      <c r="A207" s="13"/>
      <c r="B207" s="99"/>
      <c r="C207" s="13"/>
      <c r="D207" s="13"/>
      <c r="E207" s="59"/>
      <c r="F207" s="59"/>
      <c r="G207" s="59"/>
      <c r="H207" s="13"/>
      <c r="I207" s="13"/>
      <c r="J207" s="56"/>
    </row>
    <row r="208" spans="1:10" ht="22.5" customHeight="1">
      <c r="A208" s="13"/>
      <c r="B208" s="99"/>
      <c r="C208" s="13"/>
      <c r="D208" s="13"/>
      <c r="E208" s="59"/>
      <c r="F208" s="59"/>
      <c r="G208" s="59"/>
      <c r="H208" s="13"/>
      <c r="I208" s="13"/>
      <c r="J208" s="56"/>
    </row>
    <row r="209" spans="1:10" ht="22.5" customHeight="1">
      <c r="A209" s="13"/>
      <c r="B209" s="99"/>
      <c r="C209" s="13"/>
      <c r="D209" s="13"/>
      <c r="E209" s="59"/>
      <c r="F209" s="59"/>
      <c r="G209" s="59"/>
      <c r="H209" s="13"/>
      <c r="I209" s="13"/>
      <c r="J209" s="56"/>
    </row>
    <row r="210" spans="1:10" ht="22.5" customHeight="1">
      <c r="A210" s="13"/>
      <c r="B210" s="99"/>
      <c r="C210" s="13"/>
      <c r="D210" s="13"/>
      <c r="E210" s="59"/>
      <c r="F210" s="59"/>
      <c r="G210" s="59"/>
      <c r="H210" s="13"/>
      <c r="I210" s="13"/>
      <c r="J210" s="56"/>
    </row>
    <row r="211" spans="1:10" ht="22.5" customHeight="1">
      <c r="A211" s="13"/>
      <c r="B211" s="99"/>
      <c r="C211" s="13"/>
      <c r="D211" s="13"/>
      <c r="E211" s="59"/>
      <c r="F211" s="59"/>
      <c r="G211" s="59"/>
      <c r="H211" s="13"/>
      <c r="I211" s="13"/>
      <c r="J211" s="56"/>
    </row>
    <row r="212" spans="1:10" ht="22.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56"/>
    </row>
    <row r="213" spans="1:10" ht="22.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56"/>
    </row>
    <row r="214" spans="1:10" ht="22.5" customHeight="1">
      <c r="A214" s="13"/>
      <c r="B214" s="13"/>
      <c r="C214" s="13"/>
      <c r="D214" s="13"/>
      <c r="E214" s="59"/>
      <c r="F214" s="59"/>
      <c r="G214" s="59"/>
      <c r="H214" s="13"/>
      <c r="I214" s="13"/>
      <c r="J214" s="56">
        <v>133</v>
      </c>
    </row>
    <row r="215" spans="1:13" ht="22.5" customHeight="1">
      <c r="A215" s="12"/>
      <c r="B215" s="12"/>
      <c r="C215" s="12"/>
      <c r="D215" s="12"/>
      <c r="E215" s="172"/>
      <c r="F215" s="172"/>
      <c r="G215" s="172"/>
      <c r="H215" s="12"/>
      <c r="I215" s="12"/>
      <c r="K215" s="32">
        <f>SUM(K9:K22)</f>
        <v>0</v>
      </c>
      <c r="L215" s="32">
        <f>SUM(L9:L22)</f>
        <v>0</v>
      </c>
      <c r="M215" s="32">
        <f>SUM(M9:M22)</f>
        <v>200000</v>
      </c>
    </row>
    <row r="216" spans="1:9" ht="21">
      <c r="A216" s="12"/>
      <c r="B216" s="12"/>
      <c r="C216" s="12"/>
      <c r="D216" s="12"/>
      <c r="E216" s="12"/>
      <c r="F216" s="12"/>
      <c r="G216" s="12"/>
      <c r="H216" s="12"/>
      <c r="I216" s="12"/>
    </row>
    <row r="217" spans="1:9" ht="21">
      <c r="A217" s="12"/>
      <c r="B217" s="12"/>
      <c r="C217" s="12"/>
      <c r="D217" s="12"/>
      <c r="E217" s="12"/>
      <c r="F217" s="12"/>
      <c r="G217" s="12"/>
      <c r="H217" s="12"/>
      <c r="I217" s="12"/>
    </row>
    <row r="218" spans="1:9" ht="21">
      <c r="A218" s="7"/>
      <c r="B218" s="12"/>
      <c r="C218" s="12"/>
      <c r="D218" s="12"/>
      <c r="E218" s="12"/>
      <c r="F218" s="12"/>
      <c r="G218" s="12"/>
      <c r="H218" s="12"/>
      <c r="I218" s="12"/>
    </row>
    <row r="219" spans="1:9" ht="21">
      <c r="A219" s="7"/>
      <c r="B219" s="12"/>
      <c r="C219" s="12"/>
      <c r="D219" s="12"/>
      <c r="E219" s="12"/>
      <c r="F219" s="12"/>
      <c r="G219" s="12"/>
      <c r="H219" s="12"/>
      <c r="I219" s="12"/>
    </row>
    <row r="220" spans="1:9" ht="21">
      <c r="A220" s="7"/>
      <c r="B220" s="12"/>
      <c r="C220" s="12"/>
      <c r="D220" s="12"/>
      <c r="E220" s="12"/>
      <c r="F220" s="12"/>
      <c r="G220" s="12"/>
      <c r="H220" s="12"/>
      <c r="I220" s="12"/>
    </row>
    <row r="221" spans="1:9" ht="21">
      <c r="A221" s="7"/>
      <c r="B221" s="12"/>
      <c r="C221" s="12"/>
      <c r="D221" s="12"/>
      <c r="E221" s="12"/>
      <c r="F221" s="12"/>
      <c r="G221" s="12"/>
      <c r="H221" s="12"/>
      <c r="I221" s="12"/>
    </row>
    <row r="222" spans="1:9" ht="21">
      <c r="A222" s="13"/>
      <c r="B222" s="12"/>
      <c r="C222" s="12"/>
      <c r="D222" s="12"/>
      <c r="E222" s="12"/>
      <c r="F222" s="12"/>
      <c r="G222" s="12"/>
      <c r="H222" s="12"/>
      <c r="I222" s="12"/>
    </row>
    <row r="223" spans="1:9" ht="21">
      <c r="A223" s="12"/>
      <c r="B223" s="12"/>
      <c r="C223" s="12"/>
      <c r="D223" s="12"/>
      <c r="E223" s="12"/>
      <c r="F223" s="12"/>
      <c r="G223" s="12"/>
      <c r="H223" s="12"/>
      <c r="I223" s="12"/>
    </row>
    <row r="224" spans="1:9" ht="21">
      <c r="A224" s="12"/>
      <c r="B224" s="12"/>
      <c r="C224" s="12"/>
      <c r="D224" s="12"/>
      <c r="E224" s="12"/>
      <c r="F224" s="12"/>
      <c r="G224" s="12"/>
      <c r="H224" s="12"/>
      <c r="I224" s="12"/>
    </row>
    <row r="225" spans="1:9" ht="21">
      <c r="A225" s="12"/>
      <c r="B225" s="12"/>
      <c r="C225" s="12"/>
      <c r="D225" s="12"/>
      <c r="E225" s="12"/>
      <c r="F225" s="12"/>
      <c r="G225" s="12"/>
      <c r="H225" s="12"/>
      <c r="I225" s="12"/>
    </row>
    <row r="226" spans="1:9" ht="21">
      <c r="A226" s="12"/>
      <c r="B226" s="12"/>
      <c r="C226" s="12"/>
      <c r="D226" s="12"/>
      <c r="E226" s="12"/>
      <c r="F226" s="12"/>
      <c r="G226" s="12"/>
      <c r="H226" s="12"/>
      <c r="I226" s="12"/>
    </row>
    <row r="227" spans="1:9" ht="21">
      <c r="A227" s="12"/>
      <c r="B227" s="12"/>
      <c r="C227" s="12"/>
      <c r="D227" s="12"/>
      <c r="E227" s="12"/>
      <c r="F227" s="12"/>
      <c r="G227" s="12"/>
      <c r="H227" s="12"/>
      <c r="I227" s="12"/>
    </row>
    <row r="228" spans="1:9" ht="21">
      <c r="A228" s="12"/>
      <c r="B228" s="12"/>
      <c r="C228" s="12"/>
      <c r="D228" s="12"/>
      <c r="E228" s="12"/>
      <c r="F228" s="12"/>
      <c r="G228" s="12"/>
      <c r="H228" s="12"/>
      <c r="I228" s="12"/>
    </row>
    <row r="229" spans="1:9" ht="21">
      <c r="A229" s="12"/>
      <c r="B229" s="12"/>
      <c r="C229" s="12"/>
      <c r="D229" s="12"/>
      <c r="E229" s="12"/>
      <c r="F229" s="12"/>
      <c r="G229" s="12"/>
      <c r="H229" s="12"/>
      <c r="I229" s="12"/>
    </row>
    <row r="230" spans="1:9" ht="21">
      <c r="A230" s="12"/>
      <c r="B230" s="12"/>
      <c r="C230" s="12"/>
      <c r="D230" s="12"/>
      <c r="E230" s="12"/>
      <c r="F230" s="12"/>
      <c r="G230" s="12"/>
      <c r="H230" s="12"/>
      <c r="I230" s="12"/>
    </row>
    <row r="231" spans="1:9" ht="21">
      <c r="A231" s="12"/>
      <c r="B231" s="12"/>
      <c r="C231" s="12"/>
      <c r="D231" s="12"/>
      <c r="E231" s="12"/>
      <c r="F231" s="12"/>
      <c r="G231" s="12"/>
      <c r="H231" s="12"/>
      <c r="I231" s="12"/>
    </row>
    <row r="232" spans="1:9" ht="21">
      <c r="A232" s="12"/>
      <c r="B232" s="12"/>
      <c r="C232" s="12"/>
      <c r="D232" s="12"/>
      <c r="E232" s="12"/>
      <c r="F232" s="12"/>
      <c r="G232" s="12"/>
      <c r="H232" s="12"/>
      <c r="I232" s="12"/>
    </row>
    <row r="233" spans="1:9" ht="21">
      <c r="A233" s="12"/>
      <c r="B233" s="12"/>
      <c r="C233" s="12"/>
      <c r="D233" s="12"/>
      <c r="E233" s="12"/>
      <c r="F233" s="12"/>
      <c r="G233" s="12"/>
      <c r="H233" s="12"/>
      <c r="I233" s="12"/>
    </row>
    <row r="234" spans="1:9" ht="21">
      <c r="A234" s="12"/>
      <c r="B234" s="12"/>
      <c r="C234" s="12"/>
      <c r="D234" s="12"/>
      <c r="E234" s="12"/>
      <c r="F234" s="12"/>
      <c r="G234" s="12"/>
      <c r="H234" s="12"/>
      <c r="I234" s="12"/>
    </row>
    <row r="235" spans="1:9" ht="21">
      <c r="A235" s="12"/>
      <c r="B235" s="12"/>
      <c r="C235" s="12"/>
      <c r="D235" s="12"/>
      <c r="E235" s="12"/>
      <c r="F235" s="12"/>
      <c r="G235" s="12"/>
      <c r="H235" s="12"/>
      <c r="I235" s="12"/>
    </row>
    <row r="236" spans="1:9" ht="21">
      <c r="A236" s="12"/>
      <c r="B236" s="12"/>
      <c r="C236" s="12"/>
      <c r="D236" s="12"/>
      <c r="E236" s="12"/>
      <c r="F236" s="12"/>
      <c r="G236" s="12"/>
      <c r="H236" s="12"/>
      <c r="I236" s="12"/>
    </row>
  </sheetData>
  <sheetProtection/>
  <mergeCells count="4">
    <mergeCell ref="A1:I1"/>
    <mergeCell ref="A2:I2"/>
    <mergeCell ref="A3:I3"/>
    <mergeCell ref="E6:G6"/>
  </mergeCells>
  <printOptions/>
  <pageMargins left="0.17" right="0.12" top="0.4" bottom="0.21" header="0.29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13"/>
  <sheetViews>
    <sheetView view="pageBreakPreview" zoomScaleSheetLayoutView="100" zoomScalePageLayoutView="0" workbookViewId="0" topLeftCell="A10">
      <selection activeCell="I43" sqref="I43"/>
    </sheetView>
  </sheetViews>
  <sheetFormatPr defaultColWidth="9.33203125" defaultRowHeight="21"/>
  <cols>
    <col min="1" max="1" width="4.33203125" style="0" customWidth="1"/>
    <col min="2" max="2" width="26.83203125" style="0" customWidth="1"/>
    <col min="3" max="3" width="33.5" style="0" customWidth="1"/>
    <col min="4" max="4" width="23.16015625" style="0" customWidth="1"/>
    <col min="5" max="7" width="13" style="0" bestFit="1" customWidth="1"/>
    <col min="8" max="8" width="27" style="0" customWidth="1"/>
    <col min="9" max="9" width="15.16015625" style="0" customWidth="1"/>
    <col min="10" max="10" width="4" style="20" customWidth="1"/>
  </cols>
  <sheetData>
    <row r="1" spans="1:9" ht="22.5" customHeight="1">
      <c r="A1" s="973" t="s">
        <v>21</v>
      </c>
      <c r="B1" s="973"/>
      <c r="C1" s="973"/>
      <c r="D1" s="973"/>
      <c r="E1" s="973"/>
      <c r="F1" s="973"/>
      <c r="G1" s="973"/>
      <c r="H1" s="973"/>
      <c r="I1" s="973"/>
    </row>
    <row r="2" spans="1:9" ht="22.5" customHeight="1">
      <c r="A2" s="973" t="s">
        <v>96</v>
      </c>
      <c r="B2" s="973"/>
      <c r="C2" s="973"/>
      <c r="D2" s="973"/>
      <c r="E2" s="973"/>
      <c r="F2" s="973"/>
      <c r="G2" s="973"/>
      <c r="H2" s="973"/>
      <c r="I2" s="973"/>
    </row>
    <row r="3" spans="1:9" ht="22.5" customHeight="1">
      <c r="A3" s="974" t="s">
        <v>22</v>
      </c>
      <c r="B3" s="974"/>
      <c r="C3" s="974"/>
      <c r="D3" s="974"/>
      <c r="E3" s="974"/>
      <c r="F3" s="974"/>
      <c r="G3" s="974"/>
      <c r="H3" s="974"/>
      <c r="I3" s="974"/>
    </row>
    <row r="4" spans="1:9" ht="22.5" customHeight="1">
      <c r="A4" s="12"/>
      <c r="B4" s="95" t="s">
        <v>8</v>
      </c>
      <c r="C4" s="1"/>
      <c r="D4" s="1"/>
      <c r="E4" s="1"/>
      <c r="F4" s="1"/>
      <c r="G4" s="1"/>
      <c r="H4" s="1"/>
      <c r="I4" s="1"/>
    </row>
    <row r="5" spans="1:9" ht="22.5" customHeight="1" thickBot="1">
      <c r="A5" s="12"/>
      <c r="B5" s="69" t="s">
        <v>10</v>
      </c>
      <c r="C5" s="1"/>
      <c r="D5" s="1"/>
      <c r="E5" s="1"/>
      <c r="F5" s="1"/>
      <c r="G5" s="1"/>
      <c r="H5" s="1"/>
      <c r="I5" s="1"/>
    </row>
    <row r="6" spans="1:9" ht="22.5" customHeight="1" thickBot="1">
      <c r="A6" s="323"/>
      <c r="B6" s="323"/>
      <c r="C6" s="322"/>
      <c r="D6" s="323"/>
      <c r="E6" s="977" t="s">
        <v>45</v>
      </c>
      <c r="F6" s="978"/>
      <c r="G6" s="983"/>
      <c r="H6" s="323"/>
      <c r="I6" s="327" t="s">
        <v>31</v>
      </c>
    </row>
    <row r="7" spans="1:9" ht="22.5" customHeight="1">
      <c r="A7" s="324" t="s">
        <v>23</v>
      </c>
      <c r="B7" s="324" t="s">
        <v>24</v>
      </c>
      <c r="C7" s="105" t="s">
        <v>25</v>
      </c>
      <c r="D7" s="324" t="s">
        <v>26</v>
      </c>
      <c r="E7" s="327">
        <v>2554</v>
      </c>
      <c r="F7" s="105">
        <v>2555</v>
      </c>
      <c r="G7" s="327">
        <v>2556</v>
      </c>
      <c r="H7" s="324" t="s">
        <v>53</v>
      </c>
      <c r="I7" s="324" t="s">
        <v>30</v>
      </c>
    </row>
    <row r="8" spans="1:14" ht="22.5" customHeight="1">
      <c r="A8" s="330"/>
      <c r="B8" s="330"/>
      <c r="C8" s="114"/>
      <c r="D8" s="324" t="s">
        <v>44</v>
      </c>
      <c r="E8" s="324" t="s">
        <v>46</v>
      </c>
      <c r="F8" s="105" t="s">
        <v>46</v>
      </c>
      <c r="G8" s="324" t="s">
        <v>46</v>
      </c>
      <c r="H8" s="330"/>
      <c r="I8" s="324"/>
      <c r="J8" s="7"/>
      <c r="K8" s="7"/>
      <c r="L8" s="7"/>
      <c r="M8" s="7"/>
      <c r="N8" s="12"/>
    </row>
    <row r="9" spans="1:14" ht="22.5" customHeight="1">
      <c r="A9" s="207">
        <v>1</v>
      </c>
      <c r="B9" s="873" t="s">
        <v>145</v>
      </c>
      <c r="C9" s="2" t="s">
        <v>146</v>
      </c>
      <c r="D9" s="4" t="s">
        <v>147</v>
      </c>
      <c r="E9" s="226">
        <v>1680000</v>
      </c>
      <c r="F9" s="118">
        <v>1680000</v>
      </c>
      <c r="G9" s="226">
        <v>1680000</v>
      </c>
      <c r="H9" s="4" t="s">
        <v>148</v>
      </c>
      <c r="I9" s="157" t="s">
        <v>2</v>
      </c>
      <c r="J9" s="28"/>
      <c r="K9" s="33"/>
      <c r="L9" s="33"/>
      <c r="M9" s="12"/>
      <c r="N9" s="12"/>
    </row>
    <row r="10" spans="1:14" ht="22.5" customHeight="1">
      <c r="A10" s="25"/>
      <c r="B10" s="5"/>
      <c r="C10" s="13" t="s">
        <v>149</v>
      </c>
      <c r="D10" s="5" t="s">
        <v>249</v>
      </c>
      <c r="E10" s="984" t="s">
        <v>3730</v>
      </c>
      <c r="F10" s="985"/>
      <c r="G10" s="986"/>
      <c r="H10" s="5" t="s">
        <v>150</v>
      </c>
      <c r="I10" s="103" t="s">
        <v>182</v>
      </c>
      <c r="K10" s="12"/>
      <c r="L10" s="12"/>
      <c r="M10" s="12"/>
      <c r="N10" s="12"/>
    </row>
    <row r="11" spans="1:14" ht="22.5" customHeight="1">
      <c r="A11" s="25"/>
      <c r="B11" s="5"/>
      <c r="C11" s="13" t="s">
        <v>151</v>
      </c>
      <c r="D11" s="5"/>
      <c r="E11" s="192"/>
      <c r="F11" s="120"/>
      <c r="G11" s="192"/>
      <c r="H11" s="5" t="s">
        <v>152</v>
      </c>
      <c r="I11" s="235" t="s">
        <v>108</v>
      </c>
      <c r="K11" s="12"/>
      <c r="L11" s="12"/>
      <c r="M11" s="12"/>
      <c r="N11" s="12"/>
    </row>
    <row r="12" spans="1:14" ht="22.5" customHeight="1">
      <c r="A12" s="25"/>
      <c r="B12" s="5"/>
      <c r="C12" s="13" t="s">
        <v>153</v>
      </c>
      <c r="D12" s="5"/>
      <c r="E12" s="192"/>
      <c r="F12" s="120"/>
      <c r="G12" s="192"/>
      <c r="H12" s="5" t="s">
        <v>154</v>
      </c>
      <c r="I12" s="235" t="s">
        <v>111</v>
      </c>
      <c r="K12" s="12"/>
      <c r="L12" s="12"/>
      <c r="M12" s="12"/>
      <c r="N12" s="12"/>
    </row>
    <row r="13" spans="1:14" ht="22.5" customHeight="1">
      <c r="A13" s="25"/>
      <c r="B13" s="5"/>
      <c r="C13" s="13" t="s">
        <v>155</v>
      </c>
      <c r="D13" s="5"/>
      <c r="E13" s="192"/>
      <c r="F13" s="120"/>
      <c r="G13" s="192"/>
      <c r="H13" s="5" t="s">
        <v>156</v>
      </c>
      <c r="I13" s="103"/>
      <c r="K13" s="12"/>
      <c r="L13" s="12"/>
      <c r="M13" s="12"/>
      <c r="N13" s="12"/>
    </row>
    <row r="14" spans="1:14" ht="22.5" customHeight="1">
      <c r="A14" s="25"/>
      <c r="B14" s="5"/>
      <c r="C14" s="13" t="s">
        <v>157</v>
      </c>
      <c r="D14" s="5"/>
      <c r="E14" s="192"/>
      <c r="F14" s="120"/>
      <c r="G14" s="192"/>
      <c r="H14" s="5" t="s">
        <v>158</v>
      </c>
      <c r="I14" s="103"/>
      <c r="K14" s="12"/>
      <c r="L14" s="12"/>
      <c r="M14" s="12"/>
      <c r="N14" s="12"/>
    </row>
    <row r="15" spans="1:14" ht="22.5" customHeight="1">
      <c r="A15" s="25"/>
      <c r="B15" s="5"/>
      <c r="C15" s="13"/>
      <c r="D15" s="5"/>
      <c r="E15" s="192"/>
      <c r="F15" s="120"/>
      <c r="G15" s="192"/>
      <c r="H15" s="5"/>
      <c r="I15" s="103"/>
      <c r="K15" s="12"/>
      <c r="L15" s="12"/>
      <c r="M15" s="12"/>
      <c r="N15" s="12"/>
    </row>
    <row r="16" spans="1:14" ht="22.5" customHeight="1">
      <c r="A16" s="47"/>
      <c r="B16" s="6"/>
      <c r="C16" s="3"/>
      <c r="D16" s="6"/>
      <c r="E16" s="230"/>
      <c r="F16" s="121"/>
      <c r="G16" s="230"/>
      <c r="H16" s="6"/>
      <c r="I16" s="102"/>
      <c r="K16" s="12"/>
      <c r="L16" s="12"/>
      <c r="M16" s="12"/>
      <c r="N16" s="12"/>
    </row>
    <row r="17" spans="1:14" ht="22.5" customHeight="1">
      <c r="A17" s="25">
        <v>2</v>
      </c>
      <c r="B17" s="873" t="s">
        <v>159</v>
      </c>
      <c r="C17" s="13" t="s">
        <v>160</v>
      </c>
      <c r="D17" s="4" t="s">
        <v>161</v>
      </c>
      <c r="E17" s="164">
        <v>360000</v>
      </c>
      <c r="F17" s="118">
        <v>360000</v>
      </c>
      <c r="G17" s="164">
        <v>360000</v>
      </c>
      <c r="H17" s="4" t="s">
        <v>162</v>
      </c>
      <c r="I17" s="103" t="s">
        <v>2</v>
      </c>
      <c r="K17" s="12"/>
      <c r="L17" s="12"/>
      <c r="M17" s="12"/>
      <c r="N17" s="12"/>
    </row>
    <row r="18" spans="1:14" ht="22.5" customHeight="1">
      <c r="A18" s="25"/>
      <c r="B18" s="5"/>
      <c r="C18" s="13" t="s">
        <v>163</v>
      </c>
      <c r="D18" s="5" t="s">
        <v>250</v>
      </c>
      <c r="E18" s="984" t="s">
        <v>3730</v>
      </c>
      <c r="F18" s="985"/>
      <c r="G18" s="986"/>
      <c r="H18" s="5" t="s">
        <v>150</v>
      </c>
      <c r="I18" s="103" t="s">
        <v>182</v>
      </c>
      <c r="K18" s="12"/>
      <c r="L18" s="12"/>
      <c r="M18" s="12"/>
      <c r="N18" s="12"/>
    </row>
    <row r="19" spans="1:14" ht="22.5" customHeight="1">
      <c r="A19" s="25"/>
      <c r="B19" s="5"/>
      <c r="C19" s="13" t="s">
        <v>3245</v>
      </c>
      <c r="D19" s="5"/>
      <c r="E19" s="164"/>
      <c r="F19" s="30"/>
      <c r="G19" s="164"/>
      <c r="H19" s="5" t="s">
        <v>164</v>
      </c>
      <c r="I19" s="235" t="s">
        <v>108</v>
      </c>
      <c r="K19" s="12"/>
      <c r="L19" s="12"/>
      <c r="M19" s="12"/>
      <c r="N19" s="12"/>
    </row>
    <row r="20" spans="1:14" ht="22.5" customHeight="1">
      <c r="A20" s="25"/>
      <c r="B20" s="5"/>
      <c r="C20" s="12" t="s">
        <v>3246</v>
      </c>
      <c r="D20" s="5"/>
      <c r="E20" s="164"/>
      <c r="F20" s="30"/>
      <c r="G20" s="164"/>
      <c r="H20" s="5" t="s">
        <v>154</v>
      </c>
      <c r="I20" s="235" t="s">
        <v>111</v>
      </c>
      <c r="K20" s="12"/>
      <c r="L20" s="12"/>
      <c r="M20" s="12"/>
      <c r="N20" s="12"/>
    </row>
    <row r="21" spans="1:14" ht="22.5" customHeight="1">
      <c r="A21" s="25"/>
      <c r="B21" s="5"/>
      <c r="C21" s="13" t="s">
        <v>165</v>
      </c>
      <c r="D21" s="5"/>
      <c r="E21" s="164"/>
      <c r="F21" s="30"/>
      <c r="G21" s="164"/>
      <c r="H21" s="5" t="s">
        <v>166</v>
      </c>
      <c r="I21" s="103"/>
      <c r="K21" s="12"/>
      <c r="L21" s="12"/>
      <c r="M21" s="12"/>
      <c r="N21" s="12"/>
    </row>
    <row r="22" spans="1:14" ht="22.5" customHeight="1">
      <c r="A22" s="25"/>
      <c r="B22" s="5"/>
      <c r="C22" s="13" t="s">
        <v>157</v>
      </c>
      <c r="D22" s="5"/>
      <c r="E22" s="164"/>
      <c r="F22" s="30"/>
      <c r="G22" s="164"/>
      <c r="H22" s="5" t="s">
        <v>158</v>
      </c>
      <c r="I22" s="103"/>
      <c r="K22" s="12"/>
      <c r="L22" s="12"/>
      <c r="M22" s="12"/>
      <c r="N22" s="12"/>
    </row>
    <row r="23" spans="1:14" ht="22.5" customHeight="1">
      <c r="A23" s="25"/>
      <c r="B23" s="5"/>
      <c r="C23" s="213"/>
      <c r="D23" s="5"/>
      <c r="E23" s="164"/>
      <c r="F23" s="30"/>
      <c r="G23" s="164"/>
      <c r="H23" s="5"/>
      <c r="I23" s="103"/>
      <c r="K23" s="12"/>
      <c r="L23" s="12"/>
      <c r="M23" s="12"/>
      <c r="N23" s="12"/>
    </row>
    <row r="24" spans="1:14" ht="22.5" customHeight="1">
      <c r="A24" s="25"/>
      <c r="B24" s="5"/>
      <c r="C24" s="213"/>
      <c r="D24" s="5"/>
      <c r="E24" s="164"/>
      <c r="F24" s="30"/>
      <c r="G24" s="164"/>
      <c r="H24" s="5"/>
      <c r="I24" s="103"/>
      <c r="K24" s="12"/>
      <c r="L24" s="12"/>
      <c r="M24" s="12"/>
      <c r="N24" s="12"/>
    </row>
    <row r="25" spans="1:14" ht="22.5" customHeight="1">
      <c r="A25" s="47"/>
      <c r="B25" s="6"/>
      <c r="C25" s="224"/>
      <c r="D25" s="6"/>
      <c r="E25" s="489"/>
      <c r="F25" s="419"/>
      <c r="G25" s="489"/>
      <c r="H25" s="6"/>
      <c r="I25" s="102"/>
      <c r="J25" s="20">
        <v>155</v>
      </c>
      <c r="K25" s="12"/>
      <c r="L25" s="12"/>
      <c r="M25" s="12"/>
      <c r="N25" s="12"/>
    </row>
    <row r="26" spans="1:14" ht="22.5" customHeight="1">
      <c r="A26" s="207">
        <v>3</v>
      </c>
      <c r="B26" s="873" t="s">
        <v>167</v>
      </c>
      <c r="C26" s="4" t="s">
        <v>168</v>
      </c>
      <c r="D26" s="2" t="s">
        <v>169</v>
      </c>
      <c r="E26" s="118">
        <v>48000</v>
      </c>
      <c r="F26" s="226">
        <v>48000</v>
      </c>
      <c r="G26" s="118">
        <v>48000</v>
      </c>
      <c r="H26" s="4" t="s">
        <v>170</v>
      </c>
      <c r="I26" s="157" t="s">
        <v>2</v>
      </c>
      <c r="K26" s="12"/>
      <c r="L26" s="12"/>
      <c r="M26" s="12"/>
      <c r="N26" s="12"/>
    </row>
    <row r="27" spans="1:14" ht="22.5" customHeight="1">
      <c r="A27" s="25"/>
      <c r="B27" s="5"/>
      <c r="C27" s="5" t="s">
        <v>171</v>
      </c>
      <c r="D27" s="13" t="s">
        <v>251</v>
      </c>
      <c r="E27" s="984" t="s">
        <v>3730</v>
      </c>
      <c r="F27" s="985"/>
      <c r="G27" s="986"/>
      <c r="H27" s="5" t="s">
        <v>172</v>
      </c>
      <c r="I27" s="103" t="s">
        <v>182</v>
      </c>
      <c r="K27" s="12"/>
      <c r="L27" s="12"/>
      <c r="M27" s="12"/>
      <c r="N27" s="12"/>
    </row>
    <row r="28" spans="1:14" ht="22.5" customHeight="1">
      <c r="A28" s="25"/>
      <c r="B28" s="5"/>
      <c r="C28" s="5" t="s">
        <v>173</v>
      </c>
      <c r="D28" s="13"/>
      <c r="E28" s="547"/>
      <c r="F28" s="120"/>
      <c r="G28" s="120"/>
      <c r="H28" s="5" t="s">
        <v>174</v>
      </c>
      <c r="I28" s="235" t="s">
        <v>108</v>
      </c>
      <c r="K28" s="12"/>
      <c r="L28" s="12"/>
      <c r="M28" s="12"/>
      <c r="N28" s="12"/>
    </row>
    <row r="29" spans="1:14" ht="22.5" customHeight="1">
      <c r="A29" s="25"/>
      <c r="B29" s="5"/>
      <c r="C29" s="5" t="s">
        <v>175</v>
      </c>
      <c r="D29" s="213"/>
      <c r="E29" s="30"/>
      <c r="F29" s="30"/>
      <c r="G29" s="30"/>
      <c r="H29" s="5" t="s">
        <v>149</v>
      </c>
      <c r="I29" s="235" t="s">
        <v>111</v>
      </c>
      <c r="K29" s="12"/>
      <c r="L29" s="12"/>
      <c r="M29" s="12"/>
      <c r="N29" s="12"/>
    </row>
    <row r="30" spans="1:14" ht="22.5" customHeight="1">
      <c r="A30" s="25"/>
      <c r="B30" s="5"/>
      <c r="C30" s="5" t="s">
        <v>176</v>
      </c>
      <c r="D30" s="13"/>
      <c r="E30" s="8"/>
      <c r="F30" s="8"/>
      <c r="G30" s="8"/>
      <c r="H30" s="5" t="s">
        <v>177</v>
      </c>
      <c r="I30" s="103"/>
      <c r="K30" s="12"/>
      <c r="L30" s="12"/>
      <c r="M30" s="12"/>
      <c r="N30" s="12"/>
    </row>
    <row r="31" spans="1:14" ht="22.5" customHeight="1">
      <c r="A31" s="25"/>
      <c r="B31" s="5"/>
      <c r="C31" s="5" t="s">
        <v>178</v>
      </c>
      <c r="D31" s="13"/>
      <c r="E31" s="8"/>
      <c r="F31" s="8"/>
      <c r="G31" s="8"/>
      <c r="H31" s="5" t="s">
        <v>158</v>
      </c>
      <c r="I31" s="103"/>
      <c r="J31" s="28"/>
      <c r="K31" s="172"/>
      <c r="L31" s="172"/>
      <c r="M31" s="12"/>
      <c r="N31" s="12"/>
    </row>
    <row r="32" spans="1:14" ht="22.5" customHeight="1">
      <c r="A32" s="106"/>
      <c r="B32" s="5"/>
      <c r="C32" s="5"/>
      <c r="D32" s="13"/>
      <c r="E32" s="8"/>
      <c r="F32" s="8"/>
      <c r="G32" s="8"/>
      <c r="H32" s="5"/>
      <c r="I32" s="103"/>
      <c r="J32" s="28"/>
      <c r="K32" s="172"/>
      <c r="L32" s="172"/>
      <c r="M32" s="12"/>
      <c r="N32" s="12"/>
    </row>
    <row r="33" spans="1:14" ht="22.5" customHeight="1">
      <c r="A33" s="106"/>
      <c r="B33" s="5"/>
      <c r="C33" s="98"/>
      <c r="D33" s="213"/>
      <c r="E33" s="420"/>
      <c r="F33" s="26"/>
      <c r="G33" s="26"/>
      <c r="H33" s="98"/>
      <c r="I33" s="103"/>
      <c r="J33" s="28"/>
      <c r="K33" s="172"/>
      <c r="L33" s="172"/>
      <c r="M33" s="12"/>
      <c r="N33" s="12"/>
    </row>
    <row r="34" spans="1:14" ht="22.5" customHeight="1">
      <c r="A34" s="106"/>
      <c r="B34" s="5"/>
      <c r="C34" s="5"/>
      <c r="D34" s="13"/>
      <c r="E34" s="26"/>
      <c r="F34" s="26"/>
      <c r="G34" s="8"/>
      <c r="H34" s="5"/>
      <c r="I34" s="103"/>
      <c r="J34" s="28"/>
      <c r="K34" s="172"/>
      <c r="L34" s="172"/>
      <c r="M34" s="12"/>
      <c r="N34" s="12"/>
    </row>
    <row r="35" spans="1:14" ht="22.5" customHeight="1">
      <c r="A35" s="106"/>
      <c r="B35" s="5"/>
      <c r="C35" s="5"/>
      <c r="D35" s="13"/>
      <c r="E35" s="8"/>
      <c r="F35" s="8"/>
      <c r="G35" s="8"/>
      <c r="H35" s="5"/>
      <c r="I35" s="103"/>
      <c r="J35" s="28"/>
      <c r="K35" s="172"/>
      <c r="L35" s="172"/>
      <c r="M35" s="12"/>
      <c r="N35" s="12"/>
    </row>
    <row r="36" spans="1:14" ht="22.5" customHeight="1">
      <c r="A36" s="106"/>
      <c r="B36" s="5"/>
      <c r="C36" s="5"/>
      <c r="D36" s="13"/>
      <c r="E36" s="8"/>
      <c r="F36" s="8"/>
      <c r="G36" s="8"/>
      <c r="H36" s="5"/>
      <c r="I36" s="103"/>
      <c r="J36" s="28"/>
      <c r="K36" s="172"/>
      <c r="L36" s="172"/>
      <c r="M36" s="12"/>
      <c r="N36" s="12"/>
    </row>
    <row r="37" spans="1:14" ht="22.5" customHeight="1">
      <c r="A37" s="106"/>
      <c r="B37" s="5"/>
      <c r="C37" s="98"/>
      <c r="D37" s="213"/>
      <c r="E37" s="420"/>
      <c r="F37" s="26"/>
      <c r="G37" s="26"/>
      <c r="H37" s="98"/>
      <c r="I37" s="103"/>
      <c r="J37" s="28"/>
      <c r="K37" s="172"/>
      <c r="L37" s="172"/>
      <c r="M37" s="12"/>
      <c r="N37" s="12"/>
    </row>
    <row r="38" spans="1:14" ht="22.5" customHeight="1">
      <c r="A38" s="106"/>
      <c r="B38" s="5"/>
      <c r="C38" s="5"/>
      <c r="D38" s="13"/>
      <c r="E38" s="26"/>
      <c r="F38" s="26"/>
      <c r="G38" s="26"/>
      <c r="H38" s="5"/>
      <c r="I38" s="103"/>
      <c r="J38" s="28"/>
      <c r="K38" s="172"/>
      <c r="L38" s="172"/>
      <c r="M38" s="12"/>
      <c r="N38" s="12"/>
    </row>
    <row r="39" spans="1:14" ht="22.5" customHeight="1">
      <c r="A39" s="124"/>
      <c r="B39" s="6"/>
      <c r="C39" s="6"/>
      <c r="D39" s="230" t="s">
        <v>18</v>
      </c>
      <c r="E39" s="321">
        <v>2088000</v>
      </c>
      <c r="F39" s="321">
        <v>2088000</v>
      </c>
      <c r="G39" s="321">
        <v>2088000</v>
      </c>
      <c r="H39" s="6"/>
      <c r="I39" s="102"/>
      <c r="J39" s="28"/>
      <c r="K39" s="172"/>
      <c r="L39" s="172"/>
      <c r="M39" s="12"/>
      <c r="N39" s="12"/>
    </row>
    <row r="40" spans="1:14" ht="22.5" customHeight="1">
      <c r="A40" s="18"/>
      <c r="B40" s="13" t="s">
        <v>3729</v>
      </c>
      <c r="C40" s="13"/>
      <c r="D40" s="13"/>
      <c r="E40" s="7"/>
      <c r="F40" s="7"/>
      <c r="G40" s="7"/>
      <c r="H40" s="13"/>
      <c r="I40" s="14"/>
      <c r="J40" s="28"/>
      <c r="K40" s="172"/>
      <c r="L40" s="172"/>
      <c r="M40" s="12"/>
      <c r="N40" s="12"/>
    </row>
    <row r="41" spans="1:14" ht="22.5" customHeight="1">
      <c r="A41" s="18"/>
      <c r="B41" s="13" t="s">
        <v>3728</v>
      </c>
      <c r="C41" s="213"/>
      <c r="D41" s="213"/>
      <c r="E41" s="44"/>
      <c r="F41" s="44"/>
      <c r="G41" s="44"/>
      <c r="H41" s="213"/>
      <c r="I41" s="14"/>
      <c r="J41" s="28"/>
      <c r="K41" s="172"/>
      <c r="L41" s="172"/>
      <c r="M41" s="12"/>
      <c r="N41" s="12"/>
    </row>
    <row r="42" spans="1:14" ht="22.5" customHeight="1">
      <c r="A42" s="18"/>
      <c r="B42" s="13"/>
      <c r="C42" s="13"/>
      <c r="D42" s="13"/>
      <c r="E42" s="7"/>
      <c r="F42" s="7"/>
      <c r="G42" s="7"/>
      <c r="H42" s="13"/>
      <c r="I42" s="14"/>
      <c r="J42" s="28">
        <v>156</v>
      </c>
      <c r="K42" s="172"/>
      <c r="L42" s="172"/>
      <c r="M42" s="12"/>
      <c r="N42" s="12"/>
    </row>
    <row r="43" spans="1:14" ht="22.5" customHeight="1">
      <c r="A43" s="18"/>
      <c r="B43" s="13"/>
      <c r="C43" s="13"/>
      <c r="D43" s="13"/>
      <c r="E43" s="7"/>
      <c r="F43" s="7"/>
      <c r="G43" s="7"/>
      <c r="H43" s="13"/>
      <c r="I43" s="14"/>
      <c r="J43" s="28"/>
      <c r="K43" s="172"/>
      <c r="L43" s="172"/>
      <c r="M43" s="12"/>
      <c r="N43" s="12"/>
    </row>
    <row r="44" spans="1:14" ht="22.5" customHeight="1">
      <c r="A44" s="18"/>
      <c r="B44" s="13"/>
      <c r="C44" s="213"/>
      <c r="D44" s="213"/>
      <c r="E44" s="44"/>
      <c r="F44" s="44"/>
      <c r="G44" s="44"/>
      <c r="H44" s="213"/>
      <c r="I44" s="14"/>
      <c r="J44" s="28"/>
      <c r="K44" s="172"/>
      <c r="L44" s="172"/>
      <c r="M44" s="12"/>
      <c r="N44" s="12"/>
    </row>
    <row r="45" spans="1:14" ht="22.5" customHeight="1">
      <c r="A45" s="18"/>
      <c r="B45" s="13"/>
      <c r="C45" s="13"/>
      <c r="D45" s="13"/>
      <c r="E45" s="44"/>
      <c r="F45" s="44"/>
      <c r="G45" s="7"/>
      <c r="H45" s="13"/>
      <c r="I45" s="14"/>
      <c r="J45" s="28"/>
      <c r="K45" s="172"/>
      <c r="L45" s="172"/>
      <c r="M45" s="12"/>
      <c r="N45" s="12"/>
    </row>
    <row r="46" spans="1:14" ht="22.5" customHeight="1">
      <c r="A46" s="18"/>
      <c r="B46" s="13"/>
      <c r="C46" s="13"/>
      <c r="D46" s="13"/>
      <c r="E46" s="7"/>
      <c r="F46" s="7"/>
      <c r="G46" s="7"/>
      <c r="H46" s="13"/>
      <c r="I46" s="14"/>
      <c r="J46" s="28"/>
      <c r="K46" s="172"/>
      <c r="L46" s="172"/>
      <c r="M46" s="12"/>
      <c r="N46" s="12"/>
    </row>
    <row r="47" spans="1:14" ht="22.5" customHeight="1">
      <c r="A47" s="18"/>
      <c r="B47" s="13"/>
      <c r="C47" s="13"/>
      <c r="D47" s="13"/>
      <c r="E47" s="7"/>
      <c r="F47" s="7"/>
      <c r="G47" s="7"/>
      <c r="H47" s="13"/>
      <c r="I47" s="14"/>
      <c r="J47" s="28"/>
      <c r="K47" s="172"/>
      <c r="L47" s="172"/>
      <c r="M47" s="12"/>
      <c r="N47" s="12"/>
    </row>
    <row r="48" spans="1:14" ht="22.5" customHeight="1">
      <c r="A48" s="18"/>
      <c r="B48" s="13"/>
      <c r="C48" s="213"/>
      <c r="D48" s="213"/>
      <c r="E48" s="215"/>
      <c r="F48" s="44"/>
      <c r="G48" s="44"/>
      <c r="H48" s="213"/>
      <c r="I48" s="14"/>
      <c r="J48" s="28"/>
      <c r="K48" s="172"/>
      <c r="L48" s="172"/>
      <c r="M48" s="12"/>
      <c r="N48" s="12"/>
    </row>
    <row r="49" spans="1:14" ht="22.5" customHeight="1">
      <c r="A49" s="18"/>
      <c r="B49" s="13"/>
      <c r="C49" s="13"/>
      <c r="D49" s="13"/>
      <c r="E49" s="44"/>
      <c r="F49" s="44"/>
      <c r="G49" s="44"/>
      <c r="H49" s="13"/>
      <c r="I49" s="14"/>
      <c r="J49" s="28"/>
      <c r="K49" s="172"/>
      <c r="L49" s="172"/>
      <c r="M49" s="12"/>
      <c r="N49" s="12"/>
    </row>
    <row r="50" spans="1:14" ht="22.5" customHeight="1">
      <c r="A50" s="18"/>
      <c r="B50" s="13"/>
      <c r="C50" s="13"/>
      <c r="D50" s="13"/>
      <c r="E50" s="7"/>
      <c r="F50" s="7"/>
      <c r="G50" s="7"/>
      <c r="H50" s="13"/>
      <c r="I50" s="14"/>
      <c r="J50" s="28"/>
      <c r="K50" s="172"/>
      <c r="L50" s="172"/>
      <c r="M50" s="12"/>
      <c r="N50" s="12"/>
    </row>
    <row r="51" spans="1:14" ht="22.5" customHeight="1">
      <c r="A51" s="18"/>
      <c r="B51" s="13"/>
      <c r="C51" s="13"/>
      <c r="D51" s="13"/>
      <c r="E51" s="7"/>
      <c r="F51" s="7"/>
      <c r="G51" s="7"/>
      <c r="H51" s="13"/>
      <c r="I51" s="14"/>
      <c r="J51" s="28"/>
      <c r="K51" s="172"/>
      <c r="L51" s="172"/>
      <c r="M51" s="12"/>
      <c r="N51" s="12"/>
    </row>
    <row r="52" spans="1:14" ht="22.5" customHeight="1">
      <c r="A52" s="18"/>
      <c r="B52" s="13"/>
      <c r="C52" s="213"/>
      <c r="D52" s="213"/>
      <c r="E52" s="215"/>
      <c r="F52" s="44"/>
      <c r="G52" s="44"/>
      <c r="H52" s="213"/>
      <c r="I52" s="14"/>
      <c r="J52" s="28"/>
      <c r="K52" s="172"/>
      <c r="L52" s="172"/>
      <c r="M52" s="12"/>
      <c r="N52" s="12"/>
    </row>
    <row r="53" spans="1:14" ht="22.5" customHeight="1">
      <c r="A53" s="18"/>
      <c r="B53" s="13"/>
      <c r="C53" s="13"/>
      <c r="D53" s="13"/>
      <c r="E53" s="7"/>
      <c r="F53" s="7"/>
      <c r="G53" s="7"/>
      <c r="H53" s="13"/>
      <c r="I53" s="14"/>
      <c r="J53" s="28"/>
      <c r="K53" s="172"/>
      <c r="L53" s="172"/>
      <c r="M53" s="12"/>
      <c r="N53" s="12"/>
    </row>
    <row r="54" spans="1:14" ht="22.5" customHeight="1">
      <c r="A54" s="18"/>
      <c r="B54" s="13"/>
      <c r="C54" s="13"/>
      <c r="D54" s="13"/>
      <c r="E54" s="7"/>
      <c r="F54" s="7"/>
      <c r="G54" s="7"/>
      <c r="H54" s="13"/>
      <c r="I54" s="14"/>
      <c r="J54" s="28"/>
      <c r="K54" s="172"/>
      <c r="L54" s="172"/>
      <c r="M54" s="12"/>
      <c r="N54" s="12"/>
    </row>
    <row r="55" spans="1:14" ht="22.5" customHeight="1">
      <c r="A55" s="18"/>
      <c r="B55" s="13"/>
      <c r="C55" s="13"/>
      <c r="D55" s="13"/>
      <c r="E55" s="7"/>
      <c r="F55" s="7"/>
      <c r="G55" s="7"/>
      <c r="H55" s="13"/>
      <c r="I55" s="14"/>
      <c r="J55" s="28"/>
      <c r="K55" s="172"/>
      <c r="L55" s="172"/>
      <c r="M55" s="12"/>
      <c r="N55" s="12"/>
    </row>
    <row r="56" spans="1:14" ht="22.5" customHeight="1">
      <c r="A56" s="18"/>
      <c r="B56" s="13"/>
      <c r="C56" s="213"/>
      <c r="D56" s="213"/>
      <c r="E56" s="215"/>
      <c r="F56" s="44"/>
      <c r="G56" s="44"/>
      <c r="H56" s="213"/>
      <c r="I56" s="14"/>
      <c r="J56" s="28"/>
      <c r="K56" s="172"/>
      <c r="L56" s="172"/>
      <c r="M56" s="12"/>
      <c r="N56" s="12"/>
    </row>
    <row r="57" spans="1:14" ht="22.5" customHeight="1">
      <c r="A57" s="18"/>
      <c r="B57" s="13"/>
      <c r="C57" s="13"/>
      <c r="D57" s="13"/>
      <c r="E57" s="7"/>
      <c r="F57" s="7"/>
      <c r="G57" s="7"/>
      <c r="H57" s="13"/>
      <c r="I57" s="14"/>
      <c r="J57" s="28"/>
      <c r="K57" s="172"/>
      <c r="L57" s="172"/>
      <c r="M57" s="12"/>
      <c r="N57" s="12"/>
    </row>
    <row r="58" spans="1:14" ht="22.5" customHeight="1">
      <c r="A58" s="18"/>
      <c r="B58" s="13"/>
      <c r="C58" s="13"/>
      <c r="D58" s="13"/>
      <c r="E58" s="7"/>
      <c r="F58" s="7"/>
      <c r="G58" s="7"/>
      <c r="H58" s="13"/>
      <c r="I58" s="14"/>
      <c r="J58" s="28"/>
      <c r="K58" s="172"/>
      <c r="L58" s="172"/>
      <c r="M58" s="12"/>
      <c r="N58" s="12"/>
    </row>
    <row r="59" spans="1:14" ht="22.5" customHeight="1">
      <c r="A59" s="18"/>
      <c r="B59" s="13"/>
      <c r="C59" s="213"/>
      <c r="D59" s="213"/>
      <c r="E59" s="44"/>
      <c r="F59" s="44"/>
      <c r="G59" s="44"/>
      <c r="H59" s="213"/>
      <c r="I59" s="14"/>
      <c r="J59" s="28"/>
      <c r="K59" s="172"/>
      <c r="L59" s="172"/>
      <c r="M59" s="12"/>
      <c r="N59" s="12"/>
    </row>
    <row r="60" spans="1:14" ht="22.5" customHeight="1">
      <c r="A60" s="18"/>
      <c r="B60" s="13"/>
      <c r="C60" s="13"/>
      <c r="D60" s="13"/>
      <c r="E60" s="7"/>
      <c r="F60" s="7"/>
      <c r="G60" s="7"/>
      <c r="H60" s="13"/>
      <c r="I60" s="14"/>
      <c r="J60" s="28"/>
      <c r="K60" s="172"/>
      <c r="L60" s="172"/>
      <c r="M60" s="12"/>
      <c r="N60" s="12"/>
    </row>
    <row r="61" spans="1:14" ht="22.5" customHeight="1">
      <c r="A61" s="18"/>
      <c r="B61" s="13"/>
      <c r="C61" s="13"/>
      <c r="D61" s="13"/>
      <c r="E61" s="7"/>
      <c r="F61" s="7"/>
      <c r="G61" s="7"/>
      <c r="H61" s="13"/>
      <c r="I61" s="14"/>
      <c r="J61" s="28"/>
      <c r="K61" s="172"/>
      <c r="L61" s="172"/>
      <c r="M61" s="12"/>
      <c r="N61" s="12"/>
    </row>
    <row r="62" spans="1:14" ht="22.5" customHeight="1">
      <c r="A62" s="18"/>
      <c r="B62" s="13"/>
      <c r="C62" s="13"/>
      <c r="D62" s="13"/>
      <c r="E62" s="7"/>
      <c r="F62" s="7"/>
      <c r="G62" s="7"/>
      <c r="H62" s="13"/>
      <c r="I62" s="14"/>
      <c r="J62" s="28"/>
      <c r="K62" s="172"/>
      <c r="L62" s="172"/>
      <c r="M62" s="12"/>
      <c r="N62" s="12"/>
    </row>
    <row r="63" spans="1:14" ht="22.5" customHeight="1">
      <c r="A63" s="18"/>
      <c r="B63" s="13"/>
      <c r="C63" s="213"/>
      <c r="D63" s="213"/>
      <c r="E63" s="7"/>
      <c r="F63" s="44"/>
      <c r="G63" s="44"/>
      <c r="H63" s="213"/>
      <c r="I63" s="14"/>
      <c r="J63" s="28"/>
      <c r="K63" s="172"/>
      <c r="L63" s="172"/>
      <c r="M63" s="12"/>
      <c r="N63" s="12"/>
    </row>
    <row r="64" spans="1:14" ht="22.5" customHeight="1">
      <c r="A64" s="18"/>
      <c r="B64" s="13"/>
      <c r="C64" s="13"/>
      <c r="D64" s="13"/>
      <c r="E64" s="7"/>
      <c r="F64" s="7"/>
      <c r="G64" s="7"/>
      <c r="H64" s="13"/>
      <c r="I64" s="14"/>
      <c r="J64" s="28"/>
      <c r="K64" s="172"/>
      <c r="L64" s="172"/>
      <c r="M64" s="12"/>
      <c r="N64" s="12"/>
    </row>
    <row r="65" spans="1:14" ht="22.5" customHeight="1">
      <c r="A65" s="18"/>
      <c r="B65" s="13"/>
      <c r="C65" s="13"/>
      <c r="D65" s="13"/>
      <c r="E65" s="7"/>
      <c r="F65" s="7"/>
      <c r="G65" s="7"/>
      <c r="H65" s="13"/>
      <c r="I65" s="14"/>
      <c r="J65" s="28"/>
      <c r="K65" s="172"/>
      <c r="L65" s="172"/>
      <c r="M65" s="12"/>
      <c r="N65" s="12"/>
    </row>
    <row r="66" spans="1:14" ht="22.5" customHeight="1">
      <c r="A66" s="18"/>
      <c r="B66" s="13"/>
      <c r="C66" s="13"/>
      <c r="D66" s="13"/>
      <c r="E66" s="7"/>
      <c r="F66" s="7"/>
      <c r="G66" s="7"/>
      <c r="H66" s="145"/>
      <c r="I66" s="14"/>
      <c r="J66" s="28"/>
      <c r="K66" s="172"/>
      <c r="L66" s="172"/>
      <c r="M66" s="12"/>
      <c r="N66" s="12"/>
    </row>
    <row r="67" spans="1:14" ht="22.5" customHeight="1">
      <c r="A67" s="18"/>
      <c r="B67" s="13"/>
      <c r="C67" s="213"/>
      <c r="D67" s="213"/>
      <c r="E67" s="44"/>
      <c r="F67" s="44"/>
      <c r="G67" s="44"/>
      <c r="H67" s="213"/>
      <c r="I67" s="14"/>
      <c r="J67" s="28"/>
      <c r="K67" s="172"/>
      <c r="L67" s="172"/>
      <c r="M67" s="12"/>
      <c r="N67" s="12"/>
    </row>
    <row r="68" spans="1:12" ht="22.5" customHeight="1">
      <c r="A68" s="18"/>
      <c r="B68" s="13"/>
      <c r="C68" s="13"/>
      <c r="D68" s="13"/>
      <c r="E68" s="7"/>
      <c r="F68" s="7"/>
      <c r="G68" s="7"/>
      <c r="H68" s="13"/>
      <c r="I68" s="14"/>
      <c r="J68" s="28"/>
      <c r="K68" s="31"/>
      <c r="L68" s="31"/>
    </row>
    <row r="69" spans="1:12" ht="22.5" customHeight="1">
      <c r="A69" s="18"/>
      <c r="B69" s="13"/>
      <c r="C69" s="13"/>
      <c r="D69" s="13"/>
      <c r="E69" s="7"/>
      <c r="F69" s="7"/>
      <c r="G69" s="7"/>
      <c r="H69" s="13"/>
      <c r="I69" s="14"/>
      <c r="J69" s="28"/>
      <c r="K69" s="31"/>
      <c r="L69" s="31"/>
    </row>
    <row r="70" spans="1:12" ht="22.5" customHeight="1">
      <c r="A70" s="18"/>
      <c r="B70" s="13"/>
      <c r="C70" s="13"/>
      <c r="D70" s="13"/>
      <c r="E70" s="7"/>
      <c r="F70" s="7"/>
      <c r="G70" s="7"/>
      <c r="H70" s="13"/>
      <c r="I70" s="14"/>
      <c r="J70" s="28"/>
      <c r="K70" s="31"/>
      <c r="L70" s="31"/>
    </row>
    <row r="71" spans="1:12" ht="22.5" customHeight="1">
      <c r="A71" s="18"/>
      <c r="B71" s="13"/>
      <c r="C71" s="213"/>
      <c r="D71" s="213"/>
      <c r="E71" s="223"/>
      <c r="F71" s="215"/>
      <c r="G71" s="223"/>
      <c r="H71" s="213"/>
      <c r="I71" s="14"/>
      <c r="J71" s="28"/>
      <c r="K71" s="31"/>
      <c r="L71" s="31"/>
    </row>
    <row r="72" spans="1:12" ht="22.5" customHeight="1">
      <c r="A72" s="18"/>
      <c r="B72" s="13"/>
      <c r="C72" s="13"/>
      <c r="D72" s="13"/>
      <c r="E72" s="7"/>
      <c r="F72" s="7"/>
      <c r="G72" s="7"/>
      <c r="H72" s="13"/>
      <c r="I72" s="14"/>
      <c r="J72" s="28"/>
      <c r="K72" s="31"/>
      <c r="L72" s="31"/>
    </row>
    <row r="73" spans="1:12" ht="22.5" customHeight="1">
      <c r="A73" s="18"/>
      <c r="B73" s="13"/>
      <c r="C73" s="13"/>
      <c r="D73" s="13"/>
      <c r="E73" s="7"/>
      <c r="F73" s="7"/>
      <c r="G73" s="7"/>
      <c r="H73" s="13"/>
      <c r="I73" s="14"/>
      <c r="J73" s="28"/>
      <c r="K73" s="31"/>
      <c r="L73" s="31"/>
    </row>
    <row r="74" spans="1:12" ht="22.5" customHeight="1">
      <c r="A74" s="18"/>
      <c r="B74" s="13"/>
      <c r="C74" s="13"/>
      <c r="D74" s="13"/>
      <c r="E74" s="7"/>
      <c r="F74" s="7"/>
      <c r="G74" s="7"/>
      <c r="H74" s="13"/>
      <c r="I74" s="14"/>
      <c r="J74" s="28"/>
      <c r="K74" s="31"/>
      <c r="L74" s="31"/>
    </row>
    <row r="75" spans="1:12" ht="22.5" customHeight="1">
      <c r="A75" s="18"/>
      <c r="B75" s="13"/>
      <c r="C75" s="213"/>
      <c r="D75" s="213"/>
      <c r="E75" s="44"/>
      <c r="F75" s="44"/>
      <c r="G75" s="44"/>
      <c r="H75" s="213"/>
      <c r="I75" s="14"/>
      <c r="J75" s="28"/>
      <c r="K75" s="31"/>
      <c r="L75" s="31"/>
    </row>
    <row r="76" spans="1:12" ht="22.5" customHeight="1">
      <c r="A76" s="18"/>
      <c r="B76" s="13"/>
      <c r="C76" s="13"/>
      <c r="D76" s="13"/>
      <c r="E76" s="7"/>
      <c r="F76" s="7"/>
      <c r="G76" s="7"/>
      <c r="H76" s="13"/>
      <c r="I76" s="14"/>
      <c r="J76" s="28"/>
      <c r="K76" s="31"/>
      <c r="L76" s="31"/>
    </row>
    <row r="77" spans="1:12" ht="22.5" customHeight="1">
      <c r="A77" s="18"/>
      <c r="B77" s="13"/>
      <c r="C77" s="13"/>
      <c r="D77" s="13"/>
      <c r="E77" s="7"/>
      <c r="F77" s="7"/>
      <c r="G77" s="7"/>
      <c r="H77" s="13"/>
      <c r="I77" s="14"/>
      <c r="J77" s="28"/>
      <c r="K77" s="31"/>
      <c r="L77" s="31"/>
    </row>
    <row r="78" spans="1:12" ht="22.5" customHeight="1">
      <c r="A78" s="18"/>
      <c r="B78" s="13"/>
      <c r="C78" s="13"/>
      <c r="D78" s="13"/>
      <c r="E78" s="7"/>
      <c r="F78" s="7"/>
      <c r="G78" s="7"/>
      <c r="H78" s="13"/>
      <c r="I78" s="14"/>
      <c r="J78" s="28"/>
      <c r="K78" s="31"/>
      <c r="L78" s="31"/>
    </row>
    <row r="79" spans="1:12" ht="22.5" customHeight="1">
      <c r="A79" s="18"/>
      <c r="B79" s="13"/>
      <c r="C79" s="213"/>
      <c r="D79" s="213"/>
      <c r="E79" s="223"/>
      <c r="F79" s="44"/>
      <c r="G79" s="44"/>
      <c r="H79" s="213"/>
      <c r="I79" s="14"/>
      <c r="J79" s="28"/>
      <c r="K79" s="31"/>
      <c r="L79" s="31"/>
    </row>
    <row r="80" spans="1:12" ht="22.5" customHeight="1">
      <c r="A80" s="18"/>
      <c r="B80" s="13"/>
      <c r="C80" s="13"/>
      <c r="D80" s="13"/>
      <c r="E80" s="7"/>
      <c r="F80" s="7"/>
      <c r="G80" s="7"/>
      <c r="H80" s="13"/>
      <c r="I80" s="14"/>
      <c r="J80" s="28"/>
      <c r="K80" s="31"/>
      <c r="L80" s="31"/>
    </row>
    <row r="81" spans="1:12" ht="22.5" customHeight="1">
      <c r="A81" s="18"/>
      <c r="B81" s="13"/>
      <c r="C81" s="13"/>
      <c r="D81" s="13"/>
      <c r="E81" s="7"/>
      <c r="F81" s="7"/>
      <c r="G81" s="7"/>
      <c r="H81" s="13"/>
      <c r="I81" s="14"/>
      <c r="J81" s="28"/>
      <c r="K81" s="31"/>
      <c r="L81" s="31"/>
    </row>
    <row r="82" spans="1:12" ht="22.5" customHeight="1">
      <c r="A82" s="18"/>
      <c r="B82" s="13"/>
      <c r="C82" s="213"/>
      <c r="D82" s="213"/>
      <c r="E82" s="44"/>
      <c r="F82" s="44"/>
      <c r="G82" s="44"/>
      <c r="H82" s="213"/>
      <c r="I82" s="14"/>
      <c r="J82" s="28"/>
      <c r="K82" s="31"/>
      <c r="L82" s="31"/>
    </row>
    <row r="83" spans="1:12" ht="22.5" customHeight="1">
      <c r="A83" s="18"/>
      <c r="B83" s="13"/>
      <c r="C83" s="13"/>
      <c r="D83" s="13"/>
      <c r="E83" s="7"/>
      <c r="F83" s="7"/>
      <c r="G83" s="7"/>
      <c r="H83" s="13"/>
      <c r="I83" s="14"/>
      <c r="J83" s="28"/>
      <c r="K83" s="31"/>
      <c r="L83" s="31"/>
    </row>
    <row r="84" spans="1:12" ht="22.5" customHeight="1">
      <c r="A84" s="18"/>
      <c r="B84" s="13"/>
      <c r="C84" s="13"/>
      <c r="D84" s="13"/>
      <c r="E84" s="7"/>
      <c r="F84" s="7"/>
      <c r="G84" s="7"/>
      <c r="H84" s="13"/>
      <c r="I84" s="14"/>
      <c r="J84" s="28"/>
      <c r="K84" s="31"/>
      <c r="L84" s="31"/>
    </row>
    <row r="85" spans="1:12" ht="22.5" customHeight="1">
      <c r="A85" s="18"/>
      <c r="B85" s="13"/>
      <c r="C85" s="13"/>
      <c r="D85" s="13"/>
      <c r="E85" s="7"/>
      <c r="F85" s="7"/>
      <c r="G85" s="7"/>
      <c r="H85" s="13"/>
      <c r="I85" s="14"/>
      <c r="J85" s="28"/>
      <c r="K85" s="31"/>
      <c r="L85" s="31"/>
    </row>
    <row r="86" spans="1:12" ht="22.5" customHeight="1">
      <c r="A86" s="18"/>
      <c r="B86" s="13"/>
      <c r="C86" s="213"/>
      <c r="D86" s="213"/>
      <c r="E86" s="223"/>
      <c r="F86" s="44"/>
      <c r="G86" s="44"/>
      <c r="H86" s="213"/>
      <c r="I86" s="14"/>
      <c r="J86" s="28"/>
      <c r="K86" s="31"/>
      <c r="L86" s="31"/>
    </row>
    <row r="87" spans="1:12" ht="22.5" customHeight="1">
      <c r="A87" s="18"/>
      <c r="B87" s="13"/>
      <c r="C87" s="13"/>
      <c r="D87" s="13"/>
      <c r="E87" s="7"/>
      <c r="F87" s="7"/>
      <c r="G87" s="7"/>
      <c r="H87" s="13"/>
      <c r="I87" s="14"/>
      <c r="J87" s="28"/>
      <c r="K87" s="31"/>
      <c r="L87" s="31"/>
    </row>
    <row r="88" spans="1:12" ht="22.5" customHeight="1">
      <c r="A88" s="18"/>
      <c r="B88" s="13"/>
      <c r="C88" s="13"/>
      <c r="D88" s="13"/>
      <c r="E88" s="7"/>
      <c r="F88" s="7"/>
      <c r="G88" s="7"/>
      <c r="H88" s="13"/>
      <c r="I88" s="14"/>
      <c r="J88" s="28"/>
      <c r="K88" s="31"/>
      <c r="L88" s="31"/>
    </row>
    <row r="89" spans="1:12" ht="22.5" customHeight="1">
      <c r="A89" s="18"/>
      <c r="B89" s="13"/>
      <c r="C89" s="13"/>
      <c r="D89" s="13"/>
      <c r="E89" s="7"/>
      <c r="F89" s="7"/>
      <c r="G89" s="7"/>
      <c r="H89" s="13"/>
      <c r="I89" s="14"/>
      <c r="J89" s="28"/>
      <c r="K89" s="31"/>
      <c r="L89" s="31"/>
    </row>
    <row r="90" spans="1:12" ht="22.5" customHeight="1">
      <c r="A90" s="18"/>
      <c r="B90" s="58"/>
      <c r="C90" s="12"/>
      <c r="D90" s="12"/>
      <c r="E90" s="181"/>
      <c r="F90" s="181"/>
      <c r="G90" s="181"/>
      <c r="H90" s="12"/>
      <c r="I90" s="195"/>
      <c r="J90" s="28"/>
      <c r="K90" s="31"/>
      <c r="L90" s="31"/>
    </row>
    <row r="91" spans="1:12" ht="22.5" customHeight="1">
      <c r="A91" s="18"/>
      <c r="B91" s="58"/>
      <c r="C91" s="12"/>
      <c r="D91" s="12"/>
      <c r="E91" s="181"/>
      <c r="F91" s="181"/>
      <c r="G91" s="181"/>
      <c r="H91" s="12"/>
      <c r="I91" s="195"/>
      <c r="J91" s="28"/>
      <c r="K91" s="31"/>
      <c r="L91" s="31"/>
    </row>
    <row r="92" spans="1:12" ht="22.5" customHeight="1">
      <c r="A92" s="18"/>
      <c r="B92" s="58"/>
      <c r="C92" s="12"/>
      <c r="D92" s="12"/>
      <c r="E92" s="181"/>
      <c r="F92" s="181"/>
      <c r="G92" s="181"/>
      <c r="H92" s="12"/>
      <c r="I92" s="195"/>
      <c r="J92" s="28"/>
      <c r="K92" s="31"/>
      <c r="L92" s="31"/>
    </row>
    <row r="93" spans="1:12" ht="22.5" customHeight="1">
      <c r="A93" s="18"/>
      <c r="B93" s="58"/>
      <c r="C93" s="12"/>
      <c r="D93" s="12"/>
      <c r="E93" s="181"/>
      <c r="F93" s="181"/>
      <c r="G93" s="181"/>
      <c r="H93" s="12"/>
      <c r="I93" s="195"/>
      <c r="J93" s="28"/>
      <c r="K93" s="31"/>
      <c r="L93" s="31"/>
    </row>
    <row r="94" spans="1:12" ht="22.5" customHeight="1">
      <c r="A94" s="18"/>
      <c r="B94" s="58"/>
      <c r="C94" s="12"/>
      <c r="D94" s="12"/>
      <c r="E94" s="181"/>
      <c r="F94" s="181"/>
      <c r="G94" s="181"/>
      <c r="H94" s="12"/>
      <c r="I94" s="195"/>
      <c r="J94" s="28"/>
      <c r="K94" s="31"/>
      <c r="L94" s="31"/>
    </row>
    <row r="95" spans="1:12" ht="22.5" customHeight="1">
      <c r="A95" s="18"/>
      <c r="B95" s="58"/>
      <c r="C95" s="12"/>
      <c r="D95" s="12"/>
      <c r="E95" s="181"/>
      <c r="F95" s="181"/>
      <c r="G95" s="181"/>
      <c r="H95" s="12"/>
      <c r="I95" s="195"/>
      <c r="J95" s="28"/>
      <c r="K95" s="31"/>
      <c r="L95" s="31"/>
    </row>
    <row r="96" spans="1:12" ht="22.5" customHeight="1">
      <c r="A96" s="18"/>
      <c r="B96" s="58"/>
      <c r="C96" s="12"/>
      <c r="D96" s="12"/>
      <c r="E96" s="181"/>
      <c r="F96" s="181"/>
      <c r="G96" s="181"/>
      <c r="H96" s="12"/>
      <c r="I96" s="195"/>
      <c r="J96" s="28"/>
      <c r="K96" s="31"/>
      <c r="L96" s="31"/>
    </row>
    <row r="97" spans="1:12" ht="22.5" customHeight="1">
      <c r="A97" s="18"/>
      <c r="B97" s="58"/>
      <c r="C97" s="12"/>
      <c r="D97" s="12"/>
      <c r="E97" s="181"/>
      <c r="F97" s="181"/>
      <c r="G97" s="181"/>
      <c r="H97" s="12"/>
      <c r="I97" s="195"/>
      <c r="J97" s="28"/>
      <c r="K97" s="31"/>
      <c r="L97" s="31"/>
    </row>
    <row r="98" spans="1:12" ht="22.5" customHeight="1">
      <c r="A98" s="18"/>
      <c r="B98" s="58"/>
      <c r="C98" s="12"/>
      <c r="D98" s="12"/>
      <c r="E98" s="181"/>
      <c r="F98" s="181"/>
      <c r="G98" s="181"/>
      <c r="H98" s="12"/>
      <c r="I98" s="195"/>
      <c r="J98" s="28"/>
      <c r="K98" s="31"/>
      <c r="L98" s="31"/>
    </row>
    <row r="99" spans="1:12" ht="22.5" customHeight="1">
      <c r="A99" s="18"/>
      <c r="B99" s="58"/>
      <c r="C99" s="12"/>
      <c r="D99" s="12"/>
      <c r="E99" s="181"/>
      <c r="F99" s="181"/>
      <c r="G99" s="181"/>
      <c r="H99" s="12"/>
      <c r="I99" s="195"/>
      <c r="J99" s="28"/>
      <c r="K99" s="31"/>
      <c r="L99" s="31"/>
    </row>
    <row r="100" spans="1:12" ht="22.5" customHeight="1">
      <c r="A100" s="18"/>
      <c r="B100" s="58"/>
      <c r="C100" s="12"/>
      <c r="D100" s="12"/>
      <c r="E100" s="181"/>
      <c r="F100" s="181"/>
      <c r="G100" s="181"/>
      <c r="H100" s="12"/>
      <c r="I100" s="195"/>
      <c r="J100" s="28"/>
      <c r="K100" s="31"/>
      <c r="L100" s="31"/>
    </row>
    <row r="101" spans="1:12" ht="22.5" customHeight="1">
      <c r="A101" s="18"/>
      <c r="B101" s="58"/>
      <c r="C101" s="12"/>
      <c r="D101" s="12"/>
      <c r="E101" s="181"/>
      <c r="F101" s="181"/>
      <c r="G101" s="181"/>
      <c r="H101" s="12"/>
      <c r="I101" s="195"/>
      <c r="J101" s="28"/>
      <c r="K101" s="31"/>
      <c r="L101" s="31"/>
    </row>
    <row r="102" spans="1:12" ht="22.5" customHeight="1">
      <c r="A102" s="18"/>
      <c r="B102" s="58"/>
      <c r="C102" s="12"/>
      <c r="D102" s="12"/>
      <c r="E102" s="181"/>
      <c r="F102" s="181"/>
      <c r="G102" s="181"/>
      <c r="H102" s="12"/>
      <c r="I102" s="195"/>
      <c r="J102" s="28"/>
      <c r="K102" s="31"/>
      <c r="L102" s="31"/>
    </row>
    <row r="103" spans="1:12" ht="22.5" customHeight="1">
      <c r="A103" s="18"/>
      <c r="B103" s="58"/>
      <c r="C103" s="12"/>
      <c r="D103" s="12"/>
      <c r="E103" s="181"/>
      <c r="F103" s="181"/>
      <c r="G103" s="181"/>
      <c r="H103" s="12"/>
      <c r="I103" s="195"/>
      <c r="J103" s="28"/>
      <c r="K103" s="31"/>
      <c r="L103" s="31"/>
    </row>
    <row r="104" spans="1:12" ht="22.5" customHeight="1">
      <c r="A104" s="18"/>
      <c r="B104" s="58"/>
      <c r="C104" s="12"/>
      <c r="D104" s="12"/>
      <c r="E104" s="181"/>
      <c r="F104" s="181"/>
      <c r="G104" s="181"/>
      <c r="H104" s="12"/>
      <c r="I104" s="12"/>
      <c r="J104" s="28"/>
      <c r="K104" s="31"/>
      <c r="L104" s="31"/>
    </row>
    <row r="105" spans="1:12" ht="22.5" customHeight="1">
      <c r="A105" s="18"/>
      <c r="B105" s="58"/>
      <c r="C105" s="12"/>
      <c r="D105" s="12"/>
      <c r="E105" s="181"/>
      <c r="F105" s="181"/>
      <c r="G105" s="181"/>
      <c r="H105" s="12"/>
      <c r="I105" s="12"/>
      <c r="J105" s="28"/>
      <c r="K105" s="31"/>
      <c r="L105" s="31"/>
    </row>
    <row r="106" spans="1:12" ht="22.5" customHeight="1">
      <c r="A106" s="18"/>
      <c r="B106" s="58"/>
      <c r="C106" s="12"/>
      <c r="D106" s="12"/>
      <c r="E106" s="181"/>
      <c r="F106" s="181"/>
      <c r="G106" s="181"/>
      <c r="H106" s="12"/>
      <c r="I106" s="12"/>
      <c r="J106" s="28"/>
      <c r="K106" s="31"/>
      <c r="L106" s="31"/>
    </row>
    <row r="107" spans="1:12" ht="22.5" customHeight="1">
      <c r="A107" s="18"/>
      <c r="B107" s="58"/>
      <c r="C107" s="12"/>
      <c r="D107" s="12"/>
      <c r="E107" s="181"/>
      <c r="F107" s="181"/>
      <c r="G107" s="181"/>
      <c r="H107" s="12"/>
      <c r="I107" s="12"/>
      <c r="J107" s="28"/>
      <c r="K107" s="31"/>
      <c r="L107" s="31"/>
    </row>
    <row r="108" spans="1:12" ht="22.5" customHeight="1">
      <c r="A108" s="18"/>
      <c r="B108" s="58"/>
      <c r="C108" s="12"/>
      <c r="D108" s="12"/>
      <c r="E108" s="181"/>
      <c r="F108" s="181"/>
      <c r="G108" s="181"/>
      <c r="H108" s="12"/>
      <c r="I108" s="12"/>
      <c r="J108" s="28"/>
      <c r="K108" s="31"/>
      <c r="L108" s="31"/>
    </row>
    <row r="109" spans="1:12" ht="22.5" customHeight="1">
      <c r="A109" s="18"/>
      <c r="B109" s="58"/>
      <c r="C109" s="12"/>
      <c r="D109" s="12"/>
      <c r="E109" s="181"/>
      <c r="F109" s="181"/>
      <c r="G109" s="181"/>
      <c r="H109" s="12"/>
      <c r="I109" s="12"/>
      <c r="J109" s="28"/>
      <c r="K109" s="31"/>
      <c r="L109" s="31"/>
    </row>
    <row r="110" spans="1:12" ht="22.5" customHeight="1">
      <c r="A110" s="18"/>
      <c r="B110" s="58"/>
      <c r="C110" s="12"/>
      <c r="D110" s="12"/>
      <c r="E110" s="181"/>
      <c r="F110" s="181"/>
      <c r="G110" s="181"/>
      <c r="H110" s="12"/>
      <c r="I110" s="12"/>
      <c r="J110" s="28"/>
      <c r="K110" s="31"/>
      <c r="L110" s="31"/>
    </row>
    <row r="111" spans="1:12" ht="22.5" customHeight="1">
      <c r="A111" s="18"/>
      <c r="B111" s="58"/>
      <c r="C111" s="12"/>
      <c r="D111" s="12"/>
      <c r="E111" s="181"/>
      <c r="F111" s="181"/>
      <c r="G111" s="181"/>
      <c r="H111" s="12"/>
      <c r="I111" s="12"/>
      <c r="J111" s="28"/>
      <c r="K111" s="31"/>
      <c r="L111" s="31"/>
    </row>
    <row r="112" spans="1:12" ht="22.5" customHeight="1">
      <c r="A112" s="18"/>
      <c r="B112" s="58"/>
      <c r="C112" s="12"/>
      <c r="D112" s="12"/>
      <c r="E112" s="181"/>
      <c r="F112" s="181"/>
      <c r="G112" s="181"/>
      <c r="H112" s="12"/>
      <c r="I112" s="12"/>
      <c r="J112" s="28"/>
      <c r="K112" s="31"/>
      <c r="L112" s="31"/>
    </row>
    <row r="113" spans="1:12" ht="22.5" customHeight="1">
      <c r="A113" s="18"/>
      <c r="B113" s="58"/>
      <c r="C113" s="12"/>
      <c r="D113" s="12"/>
      <c r="E113" s="181"/>
      <c r="F113" s="181"/>
      <c r="G113" s="181"/>
      <c r="H113" s="12"/>
      <c r="I113" s="12"/>
      <c r="J113" s="28"/>
      <c r="K113" s="31"/>
      <c r="L113" s="31"/>
    </row>
    <row r="114" spans="1:12" ht="22.5" customHeight="1">
      <c r="A114" s="18"/>
      <c r="B114" s="58"/>
      <c r="C114" s="12"/>
      <c r="D114" s="12"/>
      <c r="E114" s="181"/>
      <c r="F114" s="181"/>
      <c r="G114" s="181"/>
      <c r="H114" s="12"/>
      <c r="I114" s="12"/>
      <c r="J114" s="28"/>
      <c r="K114" s="31"/>
      <c r="L114" s="31"/>
    </row>
    <row r="115" spans="1:12" ht="22.5" customHeight="1">
      <c r="A115" s="18"/>
      <c r="B115" s="58"/>
      <c r="C115" s="12"/>
      <c r="D115" s="12"/>
      <c r="E115" s="181"/>
      <c r="F115" s="181"/>
      <c r="G115" s="181"/>
      <c r="H115" s="12"/>
      <c r="I115" s="12"/>
      <c r="J115" s="28"/>
      <c r="K115" s="31"/>
      <c r="L115" s="31"/>
    </row>
    <row r="116" spans="1:12" ht="22.5" customHeight="1">
      <c r="A116" s="18"/>
      <c r="B116" s="58"/>
      <c r="C116" s="12"/>
      <c r="D116" s="12"/>
      <c r="E116" s="181"/>
      <c r="F116" s="181"/>
      <c r="G116" s="181"/>
      <c r="H116" s="12"/>
      <c r="I116" s="12"/>
      <c r="J116" s="28"/>
      <c r="K116" s="31"/>
      <c r="L116" s="31"/>
    </row>
    <row r="117" spans="1:12" ht="22.5" customHeight="1">
      <c r="A117" s="18"/>
      <c r="B117" s="58"/>
      <c r="C117" s="12"/>
      <c r="D117" s="12"/>
      <c r="E117" s="181"/>
      <c r="F117" s="181"/>
      <c r="G117" s="181"/>
      <c r="H117" s="12"/>
      <c r="I117" s="12"/>
      <c r="J117" s="28"/>
      <c r="K117" s="31"/>
      <c r="L117" s="31"/>
    </row>
    <row r="118" spans="1:12" ht="22.5" customHeight="1">
      <c r="A118" s="18"/>
      <c r="B118" s="58"/>
      <c r="C118" s="12"/>
      <c r="D118" s="12"/>
      <c r="E118" s="181"/>
      <c r="F118" s="181"/>
      <c r="G118" s="181"/>
      <c r="H118" s="12"/>
      <c r="I118" s="12"/>
      <c r="J118" s="28"/>
      <c r="K118" s="31"/>
      <c r="L118" s="31"/>
    </row>
    <row r="119" spans="1:12" ht="22.5" customHeight="1">
      <c r="A119" s="18"/>
      <c r="B119" s="58"/>
      <c r="C119" s="12"/>
      <c r="D119" s="12"/>
      <c r="E119" s="181"/>
      <c r="F119" s="181"/>
      <c r="G119" s="181"/>
      <c r="H119" s="12"/>
      <c r="I119" s="12"/>
      <c r="J119" s="28"/>
      <c r="K119" s="31"/>
      <c r="L119" s="31"/>
    </row>
    <row r="120" spans="1:12" ht="22.5" customHeight="1">
      <c r="A120" s="18"/>
      <c r="B120" s="58"/>
      <c r="C120" s="12"/>
      <c r="D120" s="12"/>
      <c r="E120" s="181"/>
      <c r="F120" s="181"/>
      <c r="G120" s="181"/>
      <c r="H120" s="12"/>
      <c r="I120" s="12"/>
      <c r="J120" s="28"/>
      <c r="K120" s="31"/>
      <c r="L120" s="31"/>
    </row>
    <row r="121" spans="1:12" ht="22.5" customHeight="1">
      <c r="A121" s="18"/>
      <c r="B121" s="58"/>
      <c r="C121" s="12"/>
      <c r="D121" s="12"/>
      <c r="E121" s="181"/>
      <c r="F121" s="181"/>
      <c r="G121" s="181"/>
      <c r="H121" s="12"/>
      <c r="I121" s="12"/>
      <c r="J121" s="28"/>
      <c r="K121" s="31"/>
      <c r="L121" s="31"/>
    </row>
    <row r="122" spans="1:12" ht="22.5" customHeight="1">
      <c r="A122" s="18"/>
      <c r="B122" s="58"/>
      <c r="C122" s="12"/>
      <c r="D122" s="12"/>
      <c r="E122" s="181"/>
      <c r="F122" s="181"/>
      <c r="G122" s="181"/>
      <c r="H122" s="12"/>
      <c r="I122" s="12"/>
      <c r="J122" s="28"/>
      <c r="K122" s="31"/>
      <c r="L122" s="31"/>
    </row>
    <row r="123" spans="1:12" ht="22.5" customHeight="1">
      <c r="A123" s="18"/>
      <c r="B123" s="58"/>
      <c r="C123" s="12"/>
      <c r="D123" s="12"/>
      <c r="E123" s="181"/>
      <c r="F123" s="181"/>
      <c r="G123" s="181"/>
      <c r="H123" s="12"/>
      <c r="I123" s="12"/>
      <c r="J123" s="28"/>
      <c r="K123" s="31"/>
      <c r="L123" s="31"/>
    </row>
    <row r="124" spans="1:12" ht="22.5" customHeight="1">
      <c r="A124" s="18"/>
      <c r="B124" s="58"/>
      <c r="C124" s="12"/>
      <c r="D124" s="12"/>
      <c r="E124" s="181"/>
      <c r="F124" s="181"/>
      <c r="G124" s="181"/>
      <c r="H124" s="12"/>
      <c r="I124" s="12"/>
      <c r="J124" s="28"/>
      <c r="K124" s="31"/>
      <c r="L124" s="31"/>
    </row>
    <row r="125" spans="1:12" ht="22.5" customHeight="1">
      <c r="A125" s="18"/>
      <c r="B125" s="58"/>
      <c r="C125" s="12"/>
      <c r="D125" s="12"/>
      <c r="E125" s="181"/>
      <c r="F125" s="181"/>
      <c r="G125" s="181"/>
      <c r="H125" s="12"/>
      <c r="I125" s="12"/>
      <c r="J125" s="28"/>
      <c r="K125" s="31"/>
      <c r="L125" s="31"/>
    </row>
    <row r="126" spans="1:12" ht="22.5" customHeight="1">
      <c r="A126" s="18"/>
      <c r="B126" s="58"/>
      <c r="C126" s="12"/>
      <c r="D126" s="12"/>
      <c r="E126" s="181"/>
      <c r="F126" s="181"/>
      <c r="G126" s="181"/>
      <c r="H126" s="12"/>
      <c r="I126" s="12"/>
      <c r="J126" s="28"/>
      <c r="K126" s="31"/>
      <c r="L126" s="31"/>
    </row>
    <row r="127" spans="1:12" ht="22.5" customHeight="1">
      <c r="A127" s="18"/>
      <c r="B127" s="58"/>
      <c r="C127" s="12"/>
      <c r="D127" s="12"/>
      <c r="E127" s="181"/>
      <c r="F127" s="181"/>
      <c r="G127" s="181"/>
      <c r="H127" s="12"/>
      <c r="I127" s="12"/>
      <c r="J127" s="28"/>
      <c r="K127" s="31"/>
      <c r="L127" s="31"/>
    </row>
    <row r="128" spans="1:12" ht="22.5" customHeight="1">
      <c r="A128" s="18"/>
      <c r="B128" s="58"/>
      <c r="C128" s="12"/>
      <c r="D128" s="12"/>
      <c r="E128" s="181"/>
      <c r="F128" s="181"/>
      <c r="G128" s="181"/>
      <c r="H128" s="12"/>
      <c r="I128" s="12"/>
      <c r="J128" s="28"/>
      <c r="K128" s="31"/>
      <c r="L128" s="31"/>
    </row>
    <row r="129" spans="1:12" ht="22.5" customHeight="1">
      <c r="A129" s="18"/>
      <c r="B129" s="58"/>
      <c r="C129" s="12"/>
      <c r="D129" s="12"/>
      <c r="E129" s="181"/>
      <c r="F129" s="181"/>
      <c r="G129" s="181"/>
      <c r="H129" s="12"/>
      <c r="I129" s="12"/>
      <c r="J129" s="28"/>
      <c r="K129" s="31"/>
      <c r="L129" s="31"/>
    </row>
    <row r="130" spans="1:12" ht="22.5" customHeight="1">
      <c r="A130" s="18"/>
      <c r="B130" s="58"/>
      <c r="C130" s="12"/>
      <c r="D130" s="12"/>
      <c r="E130" s="181"/>
      <c r="F130" s="181"/>
      <c r="G130" s="181"/>
      <c r="H130" s="12"/>
      <c r="I130" s="12"/>
      <c r="J130" s="28"/>
      <c r="K130" s="31"/>
      <c r="L130" s="31"/>
    </row>
    <row r="131" spans="1:12" ht="22.5" customHeight="1">
      <c r="A131" s="18"/>
      <c r="B131" s="58"/>
      <c r="C131" s="12"/>
      <c r="D131" s="12"/>
      <c r="E131" s="181"/>
      <c r="F131" s="181"/>
      <c r="G131" s="181"/>
      <c r="H131" s="12"/>
      <c r="I131" s="12"/>
      <c r="J131" s="28"/>
      <c r="K131" s="31"/>
      <c r="L131" s="31"/>
    </row>
    <row r="132" spans="1:12" ht="22.5" customHeight="1">
      <c r="A132" s="18"/>
      <c r="B132" s="58"/>
      <c r="C132" s="12"/>
      <c r="D132" s="12"/>
      <c r="E132" s="181"/>
      <c r="F132" s="181"/>
      <c r="G132" s="181"/>
      <c r="H132" s="12"/>
      <c r="I132" s="12"/>
      <c r="J132" s="28"/>
      <c r="K132" s="31"/>
      <c r="L132" s="31"/>
    </row>
    <row r="133" spans="1:12" ht="22.5" customHeight="1">
      <c r="A133" s="18"/>
      <c r="B133" s="58"/>
      <c r="C133" s="12"/>
      <c r="D133" s="12"/>
      <c r="E133" s="181"/>
      <c r="F133" s="181"/>
      <c r="G133" s="181"/>
      <c r="H133" s="12"/>
      <c r="I133" s="12"/>
      <c r="J133" s="28"/>
      <c r="K133" s="31"/>
      <c r="L133" s="31"/>
    </row>
    <row r="134" spans="1:12" ht="22.5" customHeight="1">
      <c r="A134" s="18"/>
      <c r="B134" s="58"/>
      <c r="C134" s="12"/>
      <c r="D134" s="12"/>
      <c r="E134" s="181"/>
      <c r="F134" s="181"/>
      <c r="G134" s="181"/>
      <c r="H134" s="12"/>
      <c r="I134" s="12"/>
      <c r="J134" s="28"/>
      <c r="K134" s="31"/>
      <c r="L134" s="31"/>
    </row>
    <row r="135" spans="1:12" ht="22.5" customHeight="1">
      <c r="A135" s="18"/>
      <c r="B135" s="58"/>
      <c r="C135" s="12"/>
      <c r="D135" s="12"/>
      <c r="E135" s="181"/>
      <c r="F135" s="181"/>
      <c r="G135" s="181"/>
      <c r="H135" s="12"/>
      <c r="I135" s="12"/>
      <c r="J135" s="28"/>
      <c r="K135" s="31"/>
      <c r="L135" s="31"/>
    </row>
    <row r="136" spans="1:12" ht="22.5" customHeight="1">
      <c r="A136" s="18"/>
      <c r="B136" s="58"/>
      <c r="C136" s="12"/>
      <c r="D136" s="12"/>
      <c r="E136" s="181"/>
      <c r="F136" s="181"/>
      <c r="G136" s="181"/>
      <c r="H136" s="12"/>
      <c r="I136" s="12"/>
      <c r="J136" s="28"/>
      <c r="K136" s="31"/>
      <c r="L136" s="31"/>
    </row>
    <row r="137" spans="1:12" ht="22.5" customHeight="1">
      <c r="A137" s="18"/>
      <c r="B137" s="58"/>
      <c r="C137" s="12"/>
      <c r="D137" s="12"/>
      <c r="E137" s="181"/>
      <c r="F137" s="181"/>
      <c r="G137" s="181"/>
      <c r="H137" s="12"/>
      <c r="I137" s="12"/>
      <c r="J137" s="28"/>
      <c r="K137" s="31"/>
      <c r="L137" s="31"/>
    </row>
    <row r="138" spans="1:12" ht="22.5" customHeight="1">
      <c r="A138" s="18"/>
      <c r="B138" s="58"/>
      <c r="C138" s="12"/>
      <c r="D138" s="12"/>
      <c r="E138" s="181"/>
      <c r="F138" s="181"/>
      <c r="G138" s="181"/>
      <c r="H138" s="12"/>
      <c r="I138" s="12"/>
      <c r="J138" s="28"/>
      <c r="K138" s="31"/>
      <c r="L138" s="31"/>
    </row>
    <row r="139" spans="1:12" ht="22.5" customHeight="1">
      <c r="A139" s="18"/>
      <c r="B139" s="58"/>
      <c r="C139" s="12"/>
      <c r="D139" s="12"/>
      <c r="E139" s="181"/>
      <c r="F139" s="181"/>
      <c r="G139" s="181"/>
      <c r="H139" s="12"/>
      <c r="I139" s="12"/>
      <c r="J139" s="28"/>
      <c r="K139" s="31"/>
      <c r="L139" s="31"/>
    </row>
    <row r="140" spans="1:12" ht="22.5" customHeight="1">
      <c r="A140" s="18"/>
      <c r="B140" s="58"/>
      <c r="C140" s="12"/>
      <c r="D140" s="12"/>
      <c r="E140" s="181"/>
      <c r="F140" s="181"/>
      <c r="G140" s="181"/>
      <c r="H140" s="12"/>
      <c r="I140" s="12"/>
      <c r="J140" s="28"/>
      <c r="K140" s="31"/>
      <c r="L140" s="31"/>
    </row>
    <row r="141" spans="1:12" ht="22.5" customHeight="1">
      <c r="A141" s="18"/>
      <c r="B141" s="58"/>
      <c r="C141" s="12"/>
      <c r="D141" s="12"/>
      <c r="E141" s="181"/>
      <c r="F141" s="181"/>
      <c r="G141" s="181"/>
      <c r="H141" s="12"/>
      <c r="I141" s="12"/>
      <c r="J141" s="28"/>
      <c r="K141" s="31"/>
      <c r="L141" s="31"/>
    </row>
    <row r="142" spans="1:12" ht="22.5" customHeight="1">
      <c r="A142" s="18"/>
      <c r="B142" s="58"/>
      <c r="C142" s="12"/>
      <c r="D142" s="12"/>
      <c r="E142" s="181"/>
      <c r="F142" s="181"/>
      <c r="G142" s="181"/>
      <c r="H142" s="12"/>
      <c r="I142" s="12"/>
      <c r="J142" s="28"/>
      <c r="K142" s="31"/>
      <c r="L142" s="31"/>
    </row>
    <row r="143" spans="1:12" ht="22.5" customHeight="1">
      <c r="A143" s="18"/>
      <c r="B143" s="58"/>
      <c r="C143" s="12"/>
      <c r="D143" s="12"/>
      <c r="E143" s="181"/>
      <c r="F143" s="181"/>
      <c r="G143" s="181"/>
      <c r="H143" s="12"/>
      <c r="I143" s="12"/>
      <c r="J143" s="28"/>
      <c r="K143" s="31"/>
      <c r="L143" s="31"/>
    </row>
    <row r="144" spans="1:12" ht="22.5" customHeight="1">
      <c r="A144" s="18"/>
      <c r="B144" s="58"/>
      <c r="C144" s="12"/>
      <c r="D144" s="12"/>
      <c r="E144" s="181"/>
      <c r="F144" s="181"/>
      <c r="G144" s="181"/>
      <c r="H144" s="12"/>
      <c r="I144" s="12"/>
      <c r="J144" s="28"/>
      <c r="K144" s="31"/>
      <c r="L144" s="31"/>
    </row>
    <row r="145" spans="1:12" ht="22.5" customHeight="1">
      <c r="A145" s="18"/>
      <c r="B145" s="58"/>
      <c r="C145" s="12"/>
      <c r="D145" s="12"/>
      <c r="E145" s="181"/>
      <c r="F145" s="181"/>
      <c r="G145" s="181"/>
      <c r="H145" s="12"/>
      <c r="I145" s="12"/>
      <c r="J145" s="28"/>
      <c r="K145" s="31"/>
      <c r="L145" s="31"/>
    </row>
    <row r="146" spans="1:12" ht="22.5" customHeight="1">
      <c r="A146" s="18"/>
      <c r="B146" s="58"/>
      <c r="C146" s="12"/>
      <c r="D146" s="12"/>
      <c r="E146" s="181"/>
      <c r="F146" s="181"/>
      <c r="G146" s="181"/>
      <c r="H146" s="12"/>
      <c r="I146" s="12"/>
      <c r="J146" s="28"/>
      <c r="K146" s="31"/>
      <c r="L146" s="31"/>
    </row>
    <row r="147" spans="1:12" ht="22.5" customHeight="1">
      <c r="A147" s="18"/>
      <c r="B147" s="58"/>
      <c r="C147" s="12"/>
      <c r="D147" s="12"/>
      <c r="E147" s="181"/>
      <c r="F147" s="181"/>
      <c r="G147" s="181"/>
      <c r="H147" s="12"/>
      <c r="I147" s="12"/>
      <c r="J147" s="28"/>
      <c r="K147" s="31"/>
      <c r="L147" s="31"/>
    </row>
    <row r="148" spans="1:12" ht="22.5" customHeight="1">
      <c r="A148" s="18"/>
      <c r="B148" s="58"/>
      <c r="C148" s="12"/>
      <c r="D148" s="12"/>
      <c r="E148" s="181"/>
      <c r="F148" s="181"/>
      <c r="G148" s="181"/>
      <c r="H148" s="12"/>
      <c r="I148" s="12"/>
      <c r="J148" s="28"/>
      <c r="K148" s="31"/>
      <c r="L148" s="31"/>
    </row>
    <row r="149" spans="1:12" ht="22.5" customHeight="1">
      <c r="A149" s="18"/>
      <c r="B149" s="58"/>
      <c r="C149" s="12"/>
      <c r="D149" s="12"/>
      <c r="E149" s="181"/>
      <c r="F149" s="181"/>
      <c r="G149" s="181"/>
      <c r="H149" s="12"/>
      <c r="I149" s="12"/>
      <c r="J149" s="28"/>
      <c r="K149" s="31"/>
      <c r="L149" s="31"/>
    </row>
    <row r="150" spans="1:12" ht="22.5" customHeight="1">
      <c r="A150" s="18"/>
      <c r="B150" s="58"/>
      <c r="C150" s="12"/>
      <c r="D150" s="12"/>
      <c r="E150" s="181"/>
      <c r="F150" s="181"/>
      <c r="G150" s="181"/>
      <c r="H150" s="12"/>
      <c r="I150" s="12"/>
      <c r="J150" s="28"/>
      <c r="K150" s="31"/>
      <c r="L150" s="31"/>
    </row>
    <row r="151" spans="1:12" ht="22.5" customHeight="1">
      <c r="A151" s="18"/>
      <c r="B151" s="58"/>
      <c r="C151" s="12"/>
      <c r="D151" s="12"/>
      <c r="E151" s="181"/>
      <c r="F151" s="181"/>
      <c r="G151" s="181"/>
      <c r="H151" s="12"/>
      <c r="I151" s="12"/>
      <c r="J151" s="28"/>
      <c r="K151" s="31"/>
      <c r="L151" s="31"/>
    </row>
    <row r="152" spans="1:12" ht="22.5" customHeight="1">
      <c r="A152" s="18"/>
      <c r="B152" s="58"/>
      <c r="C152" s="12"/>
      <c r="D152" s="12"/>
      <c r="E152" s="181"/>
      <c r="F152" s="181"/>
      <c r="G152" s="181"/>
      <c r="H152" s="12"/>
      <c r="I152" s="12"/>
      <c r="J152" s="28"/>
      <c r="K152" s="31"/>
      <c r="L152" s="31"/>
    </row>
    <row r="153" spans="1:12" ht="22.5" customHeight="1">
      <c r="A153" s="18"/>
      <c r="B153" s="58"/>
      <c r="C153" s="12"/>
      <c r="D153" s="12"/>
      <c r="E153" s="181"/>
      <c r="F153" s="181"/>
      <c r="G153" s="181"/>
      <c r="H153" s="12"/>
      <c r="I153" s="12"/>
      <c r="J153" s="28"/>
      <c r="K153" s="31"/>
      <c r="L153" s="31"/>
    </row>
    <row r="154" spans="1:12" ht="22.5" customHeight="1">
      <c r="A154" s="18"/>
      <c r="B154" s="58"/>
      <c r="C154" s="12"/>
      <c r="D154" s="12"/>
      <c r="E154" s="181"/>
      <c r="F154" s="181"/>
      <c r="G154" s="181"/>
      <c r="H154" s="12"/>
      <c r="I154" s="12"/>
      <c r="J154" s="28"/>
      <c r="K154" s="31"/>
      <c r="L154" s="31"/>
    </row>
    <row r="155" spans="1:12" ht="22.5" customHeight="1">
      <c r="A155" s="18"/>
      <c r="B155" s="58"/>
      <c r="C155" s="12"/>
      <c r="D155" s="12"/>
      <c r="E155" s="181"/>
      <c r="F155" s="181"/>
      <c r="G155" s="181"/>
      <c r="H155" s="12"/>
      <c r="I155" s="12"/>
      <c r="J155" s="28"/>
      <c r="K155" s="31"/>
      <c r="L155" s="31"/>
    </row>
    <row r="156" spans="1:12" ht="22.5" customHeight="1">
      <c r="A156" s="18"/>
      <c r="B156" s="58"/>
      <c r="C156" s="12"/>
      <c r="D156" s="12"/>
      <c r="E156" s="181"/>
      <c r="F156" s="181"/>
      <c r="G156" s="181"/>
      <c r="H156" s="12"/>
      <c r="I156" s="12"/>
      <c r="J156" s="28"/>
      <c r="K156" s="31"/>
      <c r="L156" s="31"/>
    </row>
    <row r="157" spans="1:12" ht="22.5" customHeight="1">
      <c r="A157" s="18"/>
      <c r="B157" s="58"/>
      <c r="C157" s="12"/>
      <c r="D157" s="12"/>
      <c r="E157" s="181"/>
      <c r="F157" s="181"/>
      <c r="G157" s="181"/>
      <c r="H157" s="12"/>
      <c r="I157" s="12"/>
      <c r="J157" s="28"/>
      <c r="K157" s="31"/>
      <c r="L157" s="31"/>
    </row>
    <row r="158" spans="1:12" ht="22.5" customHeight="1">
      <c r="A158" s="18"/>
      <c r="B158" s="58"/>
      <c r="C158" s="12"/>
      <c r="D158" s="12"/>
      <c r="E158" s="181"/>
      <c r="F158" s="181"/>
      <c r="G158" s="181"/>
      <c r="H158" s="12"/>
      <c r="I158" s="12"/>
      <c r="J158" s="28"/>
      <c r="K158" s="31"/>
      <c r="L158" s="31"/>
    </row>
    <row r="159" spans="1:12" ht="22.5" customHeight="1">
      <c r="A159" s="18"/>
      <c r="B159" s="58"/>
      <c r="C159" s="12"/>
      <c r="D159" s="12"/>
      <c r="E159" s="181"/>
      <c r="F159" s="181"/>
      <c r="G159" s="181"/>
      <c r="H159" s="12"/>
      <c r="I159" s="12"/>
      <c r="J159" s="28"/>
      <c r="K159" s="31"/>
      <c r="L159" s="31"/>
    </row>
    <row r="160" spans="1:12" ht="22.5" customHeight="1">
      <c r="A160" s="18"/>
      <c r="B160" s="58"/>
      <c r="C160" s="12"/>
      <c r="D160" s="12"/>
      <c r="E160" s="181"/>
      <c r="F160" s="181"/>
      <c r="G160" s="181"/>
      <c r="H160" s="12"/>
      <c r="I160" s="12"/>
      <c r="J160" s="28"/>
      <c r="K160" s="31"/>
      <c r="L160" s="31"/>
    </row>
    <row r="161" spans="1:12" ht="22.5" customHeight="1">
      <c r="A161" s="18"/>
      <c r="B161" s="58"/>
      <c r="C161" s="12"/>
      <c r="D161" s="12"/>
      <c r="E161" s="181"/>
      <c r="F161" s="181"/>
      <c r="G161" s="181"/>
      <c r="H161" s="12"/>
      <c r="I161" s="12"/>
      <c r="J161" s="28"/>
      <c r="K161" s="31"/>
      <c r="L161" s="31"/>
    </row>
    <row r="162" spans="1:12" ht="22.5" customHeight="1">
      <c r="A162" s="18"/>
      <c r="B162" s="58"/>
      <c r="C162" s="12"/>
      <c r="D162" s="12"/>
      <c r="E162" s="181"/>
      <c r="F162" s="181"/>
      <c r="G162" s="181"/>
      <c r="H162" s="12"/>
      <c r="I162" s="12"/>
      <c r="J162" s="28"/>
      <c r="K162" s="31"/>
      <c r="L162" s="31"/>
    </row>
    <row r="163" spans="1:12" ht="22.5" customHeight="1">
      <c r="A163" s="18"/>
      <c r="B163" s="58"/>
      <c r="C163" s="12"/>
      <c r="D163" s="12"/>
      <c r="E163" s="181"/>
      <c r="F163" s="181"/>
      <c r="G163" s="181"/>
      <c r="H163" s="12"/>
      <c r="I163" s="12"/>
      <c r="J163" s="28"/>
      <c r="K163" s="31"/>
      <c r="L163" s="31"/>
    </row>
    <row r="164" spans="1:12" ht="22.5" customHeight="1">
      <c r="A164" s="18"/>
      <c r="B164" s="58"/>
      <c r="C164" s="12"/>
      <c r="D164" s="12"/>
      <c r="E164" s="181"/>
      <c r="F164" s="181"/>
      <c r="G164" s="181"/>
      <c r="H164" s="12"/>
      <c r="I164" s="12"/>
      <c r="J164" s="28"/>
      <c r="K164" s="31"/>
      <c r="L164" s="31"/>
    </row>
    <row r="165" spans="1:12" ht="22.5" customHeight="1">
      <c r="A165" s="18"/>
      <c r="B165" s="58"/>
      <c r="C165" s="12"/>
      <c r="D165" s="12"/>
      <c r="E165" s="181"/>
      <c r="F165" s="181"/>
      <c r="G165" s="181"/>
      <c r="H165" s="12"/>
      <c r="I165" s="12"/>
      <c r="J165" s="28"/>
      <c r="K165" s="31"/>
      <c r="L165" s="31"/>
    </row>
    <row r="166" spans="1:12" ht="22.5" customHeight="1">
      <c r="A166" s="18"/>
      <c r="B166" s="58"/>
      <c r="C166" s="12"/>
      <c r="D166" s="12"/>
      <c r="E166" s="181"/>
      <c r="F166" s="181"/>
      <c r="G166" s="181"/>
      <c r="H166" s="12"/>
      <c r="I166" s="12"/>
      <c r="J166" s="28"/>
      <c r="K166" s="31"/>
      <c r="L166" s="31"/>
    </row>
    <row r="167" spans="1:12" ht="22.5" customHeight="1">
      <c r="A167" s="18"/>
      <c r="B167" s="58"/>
      <c r="C167" s="12"/>
      <c r="D167" s="12"/>
      <c r="E167" s="181"/>
      <c r="F167" s="181"/>
      <c r="G167" s="181"/>
      <c r="H167" s="12"/>
      <c r="I167" s="12"/>
      <c r="J167" s="28"/>
      <c r="K167" s="31"/>
      <c r="L167" s="31"/>
    </row>
    <row r="168" spans="1:12" ht="22.5" customHeight="1">
      <c r="A168" s="18"/>
      <c r="B168" s="58"/>
      <c r="C168" s="12"/>
      <c r="D168" s="12"/>
      <c r="E168" s="181"/>
      <c r="F168" s="181"/>
      <c r="G168" s="181"/>
      <c r="H168" s="12"/>
      <c r="I168" s="12"/>
      <c r="J168" s="28"/>
      <c r="K168" s="31"/>
      <c r="L168" s="31"/>
    </row>
    <row r="169" spans="1:12" ht="22.5" customHeight="1">
      <c r="A169" s="18"/>
      <c r="B169" s="58"/>
      <c r="C169" s="12"/>
      <c r="D169" s="12"/>
      <c r="E169" s="181"/>
      <c r="F169" s="181"/>
      <c r="G169" s="181"/>
      <c r="H169" s="12"/>
      <c r="I169" s="12"/>
      <c r="J169" s="28"/>
      <c r="K169" s="31"/>
      <c r="L169" s="31"/>
    </row>
    <row r="170" spans="1:12" ht="22.5" customHeight="1">
      <c r="A170" s="18"/>
      <c r="B170" s="58"/>
      <c r="C170" s="12"/>
      <c r="D170" s="12"/>
      <c r="E170" s="181"/>
      <c r="F170" s="181"/>
      <c r="G170" s="181"/>
      <c r="H170" s="12"/>
      <c r="I170" s="12"/>
      <c r="J170" s="28"/>
      <c r="K170" s="31"/>
      <c r="L170" s="31"/>
    </row>
    <row r="171" spans="1:12" ht="22.5" customHeight="1">
      <c r="A171" s="18"/>
      <c r="B171" s="58"/>
      <c r="C171" s="12"/>
      <c r="D171" s="12"/>
      <c r="E171" s="181"/>
      <c r="F171" s="181"/>
      <c r="G171" s="181"/>
      <c r="H171" s="12"/>
      <c r="I171" s="12"/>
      <c r="J171" s="28"/>
      <c r="K171" s="31"/>
      <c r="L171" s="31"/>
    </row>
    <row r="172" spans="1:12" ht="22.5" customHeight="1">
      <c r="A172" s="18"/>
      <c r="B172" s="58"/>
      <c r="C172" s="12"/>
      <c r="D172" s="12"/>
      <c r="E172" s="181"/>
      <c r="F172" s="181"/>
      <c r="G172" s="181"/>
      <c r="H172" s="12"/>
      <c r="I172" s="12"/>
      <c r="J172" s="28"/>
      <c r="K172" s="31"/>
      <c r="L172" s="31"/>
    </row>
    <row r="173" spans="1:12" ht="22.5" customHeight="1">
      <c r="A173" s="18"/>
      <c r="B173" s="58"/>
      <c r="C173" s="12"/>
      <c r="D173" s="12"/>
      <c r="E173" s="181"/>
      <c r="F173" s="181"/>
      <c r="G173" s="181"/>
      <c r="H173" s="12"/>
      <c r="I173" s="12"/>
      <c r="J173" s="28"/>
      <c r="K173" s="31"/>
      <c r="L173" s="31"/>
    </row>
    <row r="174" spans="1:12" ht="22.5" customHeight="1">
      <c r="A174" s="18"/>
      <c r="B174" s="58"/>
      <c r="C174" s="12"/>
      <c r="D174" s="12"/>
      <c r="E174" s="181"/>
      <c r="F174" s="181"/>
      <c r="G174" s="181"/>
      <c r="H174" s="12"/>
      <c r="I174" s="12"/>
      <c r="J174" s="28"/>
      <c r="K174" s="31"/>
      <c r="L174" s="31"/>
    </row>
    <row r="175" spans="1:12" ht="22.5" customHeight="1">
      <c r="A175" s="18"/>
      <c r="B175" s="58"/>
      <c r="C175" s="12"/>
      <c r="D175" s="12"/>
      <c r="E175" s="181"/>
      <c r="F175" s="181"/>
      <c r="G175" s="181"/>
      <c r="H175" s="12"/>
      <c r="I175" s="12"/>
      <c r="J175" s="28"/>
      <c r="K175" s="31"/>
      <c r="L175" s="31"/>
    </row>
    <row r="176" spans="1:12" ht="22.5" customHeight="1">
      <c r="A176" s="18"/>
      <c r="B176" s="58"/>
      <c r="C176" s="12"/>
      <c r="D176" s="12"/>
      <c r="E176" s="181"/>
      <c r="F176" s="181"/>
      <c r="G176" s="181"/>
      <c r="H176" s="12"/>
      <c r="I176" s="12"/>
      <c r="J176" s="28"/>
      <c r="K176" s="31"/>
      <c r="L176" s="31"/>
    </row>
    <row r="177" spans="1:12" ht="22.5" customHeight="1">
      <c r="A177" s="18"/>
      <c r="B177" s="58"/>
      <c r="C177" s="12"/>
      <c r="D177" s="12"/>
      <c r="E177" s="181"/>
      <c r="F177" s="181"/>
      <c r="G177" s="181"/>
      <c r="H177" s="12"/>
      <c r="I177" s="12"/>
      <c r="J177" s="28"/>
      <c r="K177" s="31"/>
      <c r="L177" s="31"/>
    </row>
    <row r="178" spans="1:12" ht="22.5" customHeight="1">
      <c r="A178" s="18"/>
      <c r="B178" s="58"/>
      <c r="C178" s="12"/>
      <c r="D178" s="12"/>
      <c r="E178" s="181"/>
      <c r="F178" s="181"/>
      <c r="G178" s="181"/>
      <c r="H178" s="12"/>
      <c r="I178" s="12"/>
      <c r="J178" s="28"/>
      <c r="K178" s="31"/>
      <c r="L178" s="31"/>
    </row>
    <row r="179" spans="1:12" ht="22.5" customHeight="1">
      <c r="A179" s="18"/>
      <c r="B179" s="58"/>
      <c r="C179" s="12"/>
      <c r="D179" s="12"/>
      <c r="E179" s="181"/>
      <c r="F179" s="181"/>
      <c r="G179" s="181"/>
      <c r="H179" s="12"/>
      <c r="I179" s="12"/>
      <c r="J179" s="28"/>
      <c r="K179" s="31"/>
      <c r="L179" s="31"/>
    </row>
    <row r="180" spans="1:12" ht="22.5" customHeight="1">
      <c r="A180" s="18"/>
      <c r="B180" s="58"/>
      <c r="C180" s="12"/>
      <c r="D180" s="12"/>
      <c r="E180" s="181"/>
      <c r="F180" s="181"/>
      <c r="G180" s="181"/>
      <c r="H180" s="12"/>
      <c r="I180" s="12"/>
      <c r="J180" s="28"/>
      <c r="K180" s="31"/>
      <c r="L180" s="31"/>
    </row>
    <row r="181" spans="1:12" ht="22.5" customHeight="1">
      <c r="A181" s="18"/>
      <c r="B181" s="58"/>
      <c r="C181" s="12"/>
      <c r="D181" s="12"/>
      <c r="E181" s="181"/>
      <c r="F181" s="181"/>
      <c r="G181" s="181"/>
      <c r="H181" s="12"/>
      <c r="I181" s="12"/>
      <c r="J181" s="28"/>
      <c r="K181" s="31"/>
      <c r="L181" s="31"/>
    </row>
    <row r="182" spans="1:12" ht="22.5" customHeight="1">
      <c r="A182" s="18"/>
      <c r="B182" s="58"/>
      <c r="C182" s="12"/>
      <c r="D182" s="12"/>
      <c r="E182" s="181"/>
      <c r="F182" s="181"/>
      <c r="G182" s="181"/>
      <c r="H182" s="12"/>
      <c r="I182" s="12"/>
      <c r="J182" s="28"/>
      <c r="K182" s="31"/>
      <c r="L182" s="31"/>
    </row>
    <row r="183" spans="1:12" ht="22.5" customHeight="1">
      <c r="A183" s="18"/>
      <c r="B183" s="58"/>
      <c r="C183" s="12"/>
      <c r="D183" s="12"/>
      <c r="E183" s="181"/>
      <c r="F183" s="181"/>
      <c r="G183" s="181"/>
      <c r="H183" s="12"/>
      <c r="I183" s="12"/>
      <c r="J183" s="28"/>
      <c r="K183" s="31"/>
      <c r="L183" s="31"/>
    </row>
    <row r="184" spans="1:12" ht="22.5" customHeight="1">
      <c r="A184" s="18"/>
      <c r="B184" s="58"/>
      <c r="C184" s="12"/>
      <c r="D184" s="12"/>
      <c r="E184" s="181"/>
      <c r="F184" s="181"/>
      <c r="G184" s="181"/>
      <c r="H184" s="12"/>
      <c r="I184" s="12"/>
      <c r="J184" s="28"/>
      <c r="K184" s="31"/>
      <c r="L184" s="31"/>
    </row>
    <row r="185" spans="1:12" ht="22.5" customHeight="1">
      <c r="A185" s="18"/>
      <c r="B185" s="58"/>
      <c r="C185" s="12"/>
      <c r="D185" s="12"/>
      <c r="E185" s="181"/>
      <c r="F185" s="181"/>
      <c r="G185" s="181"/>
      <c r="H185" s="12"/>
      <c r="I185" s="12"/>
      <c r="J185" s="28"/>
      <c r="K185" s="31"/>
      <c r="L185" s="31"/>
    </row>
    <row r="186" spans="1:12" ht="22.5" customHeight="1">
      <c r="A186" s="18"/>
      <c r="B186" s="58"/>
      <c r="C186" s="12"/>
      <c r="D186" s="12"/>
      <c r="E186" s="181"/>
      <c r="F186" s="181"/>
      <c r="G186" s="181"/>
      <c r="H186" s="12"/>
      <c r="I186" s="12"/>
      <c r="J186" s="28"/>
      <c r="K186" s="31"/>
      <c r="L186" s="31"/>
    </row>
    <row r="187" spans="1:12" ht="22.5" customHeight="1">
      <c r="A187" s="18"/>
      <c r="B187" s="58"/>
      <c r="C187" s="12"/>
      <c r="D187" s="12"/>
      <c r="E187" s="181"/>
      <c r="F187" s="181"/>
      <c r="G187" s="181"/>
      <c r="H187" s="12"/>
      <c r="I187" s="12"/>
      <c r="J187" s="28"/>
      <c r="K187" s="31"/>
      <c r="L187" s="31"/>
    </row>
    <row r="188" spans="1:12" ht="22.5" customHeight="1">
      <c r="A188" s="18"/>
      <c r="B188" s="58"/>
      <c r="C188" s="12"/>
      <c r="D188" s="12"/>
      <c r="E188" s="181"/>
      <c r="F188" s="181"/>
      <c r="G188" s="181"/>
      <c r="H188" s="12"/>
      <c r="I188" s="12"/>
      <c r="J188" s="28"/>
      <c r="K188" s="31"/>
      <c r="L188" s="31"/>
    </row>
    <row r="189" spans="1:12" ht="22.5" customHeight="1">
      <c r="A189" s="18"/>
      <c r="B189" s="58"/>
      <c r="C189" s="12"/>
      <c r="D189" s="12"/>
      <c r="E189" s="181"/>
      <c r="F189" s="181"/>
      <c r="G189" s="181"/>
      <c r="H189" s="12"/>
      <c r="I189" s="12"/>
      <c r="J189" s="28"/>
      <c r="K189" s="31"/>
      <c r="L189" s="31"/>
    </row>
    <row r="190" spans="1:12" ht="22.5" customHeight="1">
      <c r="A190" s="18"/>
      <c r="B190" s="58"/>
      <c r="C190" s="12"/>
      <c r="D190" s="12"/>
      <c r="E190" s="181"/>
      <c r="F190" s="181"/>
      <c r="G190" s="181"/>
      <c r="H190" s="12"/>
      <c r="I190" s="12"/>
      <c r="J190" s="28"/>
      <c r="K190" s="31"/>
      <c r="L190" s="31"/>
    </row>
    <row r="191" spans="1:12" ht="22.5" customHeight="1">
      <c r="A191" s="18"/>
      <c r="B191" s="58"/>
      <c r="C191" s="12"/>
      <c r="D191" s="12"/>
      <c r="E191" s="181"/>
      <c r="F191" s="181"/>
      <c r="G191" s="181"/>
      <c r="H191" s="12"/>
      <c r="I191" s="12"/>
      <c r="J191" s="28"/>
      <c r="K191" s="31"/>
      <c r="L191" s="31"/>
    </row>
    <row r="192" spans="1:12" ht="22.5" customHeight="1">
      <c r="A192" s="18"/>
      <c r="B192" s="58"/>
      <c r="C192" s="12"/>
      <c r="D192" s="12"/>
      <c r="E192" s="181"/>
      <c r="F192" s="181"/>
      <c r="G192" s="181"/>
      <c r="H192" s="12"/>
      <c r="I192" s="12"/>
      <c r="J192" s="28"/>
      <c r="K192" s="31"/>
      <c r="L192" s="31"/>
    </row>
    <row r="193" spans="1:12" ht="22.5" customHeight="1">
      <c r="A193" s="18"/>
      <c r="B193" s="58"/>
      <c r="C193" s="12"/>
      <c r="D193" s="12"/>
      <c r="E193" s="181"/>
      <c r="F193" s="181"/>
      <c r="G193" s="181"/>
      <c r="H193" s="12"/>
      <c r="I193" s="12"/>
      <c r="J193" s="28"/>
      <c r="K193" s="31"/>
      <c r="L193" s="31"/>
    </row>
    <row r="194" spans="1:12" ht="22.5" customHeight="1">
      <c r="A194" s="18"/>
      <c r="B194" s="58"/>
      <c r="C194" s="12"/>
      <c r="D194" s="12"/>
      <c r="E194" s="181"/>
      <c r="F194" s="181"/>
      <c r="G194" s="181"/>
      <c r="H194" s="12"/>
      <c r="I194" s="12"/>
      <c r="J194" s="28"/>
      <c r="K194" s="31"/>
      <c r="L194" s="31"/>
    </row>
    <row r="195" spans="1:12" ht="22.5" customHeight="1">
      <c r="A195" s="18"/>
      <c r="B195" s="58"/>
      <c r="C195" s="12"/>
      <c r="D195" s="12"/>
      <c r="E195" s="181"/>
      <c r="F195" s="181"/>
      <c r="G195" s="181"/>
      <c r="H195" s="12"/>
      <c r="I195" s="12"/>
      <c r="J195" s="28"/>
      <c r="K195" s="31"/>
      <c r="L195" s="31"/>
    </row>
    <row r="196" spans="1:12" ht="22.5" customHeight="1">
      <c r="A196" s="18"/>
      <c r="B196" s="58"/>
      <c r="C196" s="12"/>
      <c r="D196" s="12"/>
      <c r="E196" s="181"/>
      <c r="F196" s="181"/>
      <c r="G196" s="181"/>
      <c r="H196" s="12"/>
      <c r="I196" s="12"/>
      <c r="J196" s="28"/>
      <c r="K196" s="31"/>
      <c r="L196" s="31"/>
    </row>
    <row r="197" spans="1:12" ht="22.5" customHeight="1">
      <c r="A197" s="18"/>
      <c r="B197" s="58"/>
      <c r="C197" s="12"/>
      <c r="D197" s="12"/>
      <c r="E197" s="181"/>
      <c r="F197" s="181"/>
      <c r="G197" s="181"/>
      <c r="H197" s="12"/>
      <c r="I197" s="12"/>
      <c r="J197" s="28"/>
      <c r="K197" s="31"/>
      <c r="L197" s="31"/>
    </row>
    <row r="198" spans="1:12" ht="22.5" customHeight="1">
      <c r="A198" s="18"/>
      <c r="B198" s="58"/>
      <c r="C198" s="12"/>
      <c r="D198" s="12"/>
      <c r="E198" s="181"/>
      <c r="F198" s="181"/>
      <c r="G198" s="181"/>
      <c r="H198" s="12"/>
      <c r="I198" s="12"/>
      <c r="J198" s="28"/>
      <c r="K198" s="31"/>
      <c r="L198" s="31"/>
    </row>
    <row r="199" spans="1:12" ht="22.5" customHeight="1">
      <c r="A199" s="18"/>
      <c r="B199" s="58"/>
      <c r="C199" s="12"/>
      <c r="D199" s="12"/>
      <c r="E199" s="181"/>
      <c r="F199" s="181"/>
      <c r="G199" s="181"/>
      <c r="H199" s="12"/>
      <c r="I199" s="12"/>
      <c r="J199" s="28"/>
      <c r="K199" s="31"/>
      <c r="L199" s="31"/>
    </row>
    <row r="200" spans="1:12" ht="22.5" customHeight="1">
      <c r="A200" s="18"/>
      <c r="B200" s="58"/>
      <c r="C200" s="12"/>
      <c r="D200" s="12"/>
      <c r="E200" s="181"/>
      <c r="F200" s="181"/>
      <c r="G200" s="181"/>
      <c r="H200" s="12"/>
      <c r="I200" s="12"/>
      <c r="J200" s="28"/>
      <c r="K200" s="31"/>
      <c r="L200" s="31"/>
    </row>
    <row r="201" spans="1:12" ht="22.5" customHeight="1">
      <c r="A201" s="18"/>
      <c r="B201" s="58"/>
      <c r="C201" s="12"/>
      <c r="D201" s="12"/>
      <c r="E201" s="181"/>
      <c r="F201" s="181"/>
      <c r="G201" s="181"/>
      <c r="H201" s="12"/>
      <c r="I201" s="12"/>
      <c r="J201" s="28"/>
      <c r="K201" s="31"/>
      <c r="L201" s="31"/>
    </row>
    <row r="202" spans="1:12" ht="22.5" customHeight="1">
      <c r="A202" s="18"/>
      <c r="B202" s="58"/>
      <c r="C202" s="12"/>
      <c r="D202" s="12"/>
      <c r="E202" s="181"/>
      <c r="F202" s="181"/>
      <c r="G202" s="181"/>
      <c r="H202" s="12"/>
      <c r="I202" s="12"/>
      <c r="J202" s="28"/>
      <c r="K202" s="31"/>
      <c r="L202" s="31"/>
    </row>
    <row r="203" spans="1:12" ht="22.5" customHeight="1">
      <c r="A203" s="18"/>
      <c r="B203" s="58"/>
      <c r="C203" s="12"/>
      <c r="D203" s="12"/>
      <c r="E203" s="181"/>
      <c r="F203" s="181"/>
      <c r="G203" s="181"/>
      <c r="H203" s="12"/>
      <c r="I203" s="12"/>
      <c r="J203" s="28"/>
      <c r="K203" s="31"/>
      <c r="L203" s="31"/>
    </row>
    <row r="204" spans="1:12" ht="22.5" customHeight="1">
      <c r="A204" s="18"/>
      <c r="B204" s="58"/>
      <c r="C204" s="12"/>
      <c r="D204" s="12"/>
      <c r="E204" s="181"/>
      <c r="F204" s="181"/>
      <c r="G204" s="181"/>
      <c r="H204" s="12"/>
      <c r="I204" s="12"/>
      <c r="J204" s="28"/>
      <c r="K204" s="31"/>
      <c r="L204" s="31"/>
    </row>
    <row r="205" spans="1:12" ht="22.5" customHeight="1">
      <c r="A205" s="18"/>
      <c r="B205" s="58"/>
      <c r="C205" s="12"/>
      <c r="D205" s="12"/>
      <c r="E205" s="181"/>
      <c r="F205" s="181"/>
      <c r="G205" s="181"/>
      <c r="H205" s="12"/>
      <c r="I205" s="12"/>
      <c r="J205" s="28"/>
      <c r="K205" s="31"/>
      <c r="L205" s="31"/>
    </row>
    <row r="206" spans="1:12" ht="22.5" customHeight="1">
      <c r="A206" s="18"/>
      <c r="B206" s="58"/>
      <c r="C206" s="12"/>
      <c r="D206" s="12"/>
      <c r="E206" s="181"/>
      <c r="F206" s="181"/>
      <c r="G206" s="181"/>
      <c r="H206" s="12"/>
      <c r="I206" s="12"/>
      <c r="J206" s="28"/>
      <c r="K206" s="31"/>
      <c r="L206" s="31"/>
    </row>
    <row r="207" spans="1:12" ht="22.5" customHeight="1">
      <c r="A207" s="18"/>
      <c r="B207" s="58"/>
      <c r="C207" s="12"/>
      <c r="D207" s="12"/>
      <c r="E207" s="181"/>
      <c r="F207" s="181"/>
      <c r="G207" s="181"/>
      <c r="H207" s="12"/>
      <c r="I207" s="12"/>
      <c r="J207" s="28"/>
      <c r="K207" s="31"/>
      <c r="L207" s="31"/>
    </row>
    <row r="208" spans="1:12" ht="22.5" customHeight="1">
      <c r="A208" s="18"/>
      <c r="B208" s="58"/>
      <c r="C208" s="12"/>
      <c r="D208" s="12"/>
      <c r="E208" s="181"/>
      <c r="F208" s="181"/>
      <c r="G208" s="181"/>
      <c r="H208" s="12"/>
      <c r="I208" s="12"/>
      <c r="J208" s="28"/>
      <c r="K208" s="31"/>
      <c r="L208" s="31"/>
    </row>
    <row r="209" spans="1:12" ht="22.5" customHeight="1">
      <c r="A209" s="18"/>
      <c r="B209" s="58"/>
      <c r="C209" s="12"/>
      <c r="D209" s="12"/>
      <c r="E209" s="181"/>
      <c r="F209" s="181"/>
      <c r="G209" s="181"/>
      <c r="H209" s="12"/>
      <c r="I209" s="12"/>
      <c r="J209" s="28"/>
      <c r="K209" s="31"/>
      <c r="L209" s="31"/>
    </row>
    <row r="210" spans="1:12" ht="22.5" customHeight="1">
      <c r="A210" s="18"/>
      <c r="B210" s="58"/>
      <c r="C210" s="12"/>
      <c r="D210" s="12"/>
      <c r="E210" s="181"/>
      <c r="F210" s="181"/>
      <c r="G210" s="181"/>
      <c r="H210" s="12"/>
      <c r="I210" s="12"/>
      <c r="J210" s="28"/>
      <c r="K210" s="31"/>
      <c r="L210" s="31"/>
    </row>
    <row r="211" spans="1:12" ht="22.5" customHeight="1">
      <c r="A211" s="18"/>
      <c r="B211" s="58"/>
      <c r="C211" s="12"/>
      <c r="D211" s="12"/>
      <c r="E211" s="181"/>
      <c r="F211" s="181"/>
      <c r="G211" s="181"/>
      <c r="H211" s="12"/>
      <c r="I211" s="12"/>
      <c r="J211" s="28"/>
      <c r="K211" s="31"/>
      <c r="L211" s="31"/>
    </row>
    <row r="212" spans="1:12" ht="22.5" customHeight="1">
      <c r="A212" s="18"/>
      <c r="B212" s="58"/>
      <c r="C212" s="12"/>
      <c r="D212" s="12"/>
      <c r="E212" s="181"/>
      <c r="F212" s="181"/>
      <c r="G212" s="181"/>
      <c r="H212" s="12"/>
      <c r="I212" s="12"/>
      <c r="J212" s="28"/>
      <c r="K212" s="31"/>
      <c r="L212" s="31"/>
    </row>
    <row r="213" spans="1:12" ht="22.5" customHeight="1">
      <c r="A213" s="18"/>
      <c r="B213" s="58"/>
      <c r="C213" s="12"/>
      <c r="D213" s="12"/>
      <c r="E213" s="181"/>
      <c r="F213" s="181"/>
      <c r="G213" s="181"/>
      <c r="H213" s="12"/>
      <c r="I213" s="12"/>
      <c r="J213" s="28"/>
      <c r="K213" s="31"/>
      <c r="L213" s="31"/>
    </row>
    <row r="214" spans="1:12" ht="22.5" customHeight="1">
      <c r="A214" s="18"/>
      <c r="B214" s="58"/>
      <c r="C214" s="12"/>
      <c r="D214" s="12"/>
      <c r="E214" s="181"/>
      <c r="F214" s="181"/>
      <c r="G214" s="181"/>
      <c r="H214" s="12"/>
      <c r="I214" s="12"/>
      <c r="J214" s="28"/>
      <c r="K214" s="31"/>
      <c r="L214" s="31"/>
    </row>
    <row r="215" spans="1:12" ht="22.5" customHeight="1">
      <c r="A215" s="18"/>
      <c r="B215" s="58"/>
      <c r="C215" s="12"/>
      <c r="D215" s="12"/>
      <c r="E215" s="181"/>
      <c r="F215" s="181"/>
      <c r="G215" s="181"/>
      <c r="H215" s="12"/>
      <c r="I215" s="12"/>
      <c r="J215" s="28"/>
      <c r="K215" s="31"/>
      <c r="L215" s="31"/>
    </row>
    <row r="216" spans="1:12" ht="22.5" customHeight="1">
      <c r="A216" s="18"/>
      <c r="B216" s="58"/>
      <c r="C216" s="12"/>
      <c r="D216" s="12"/>
      <c r="E216" s="181"/>
      <c r="F216" s="181"/>
      <c r="G216" s="181"/>
      <c r="H216" s="12"/>
      <c r="I216" s="12"/>
      <c r="J216" s="28"/>
      <c r="K216" s="31"/>
      <c r="L216" s="31"/>
    </row>
    <row r="217" spans="1:12" ht="22.5" customHeight="1">
      <c r="A217" s="18"/>
      <c r="B217" s="58"/>
      <c r="C217" s="12"/>
      <c r="D217" s="12"/>
      <c r="E217" s="181"/>
      <c r="F217" s="181"/>
      <c r="G217" s="181"/>
      <c r="H217" s="12"/>
      <c r="I217" s="12"/>
      <c r="J217" s="28"/>
      <c r="K217" s="31"/>
      <c r="L217" s="31"/>
    </row>
    <row r="218" spans="1:12" ht="22.5" customHeight="1">
      <c r="A218" s="18"/>
      <c r="B218" s="58"/>
      <c r="C218" s="12"/>
      <c r="D218" s="12"/>
      <c r="E218" s="181"/>
      <c r="F218" s="181"/>
      <c r="G218" s="181"/>
      <c r="H218" s="12"/>
      <c r="I218" s="12"/>
      <c r="J218" s="28"/>
      <c r="K218" s="31"/>
      <c r="L218" s="31"/>
    </row>
    <row r="219" spans="1:12" ht="22.5" customHeight="1">
      <c r="A219" s="18"/>
      <c r="B219" s="58"/>
      <c r="C219" s="12"/>
      <c r="D219" s="12"/>
      <c r="E219" s="181"/>
      <c r="F219" s="181"/>
      <c r="G219" s="181"/>
      <c r="H219" s="12"/>
      <c r="I219" s="12"/>
      <c r="J219" s="28"/>
      <c r="K219" s="31"/>
      <c r="L219" s="31"/>
    </row>
    <row r="220" spans="1:12" ht="22.5" customHeight="1">
      <c r="A220" s="18"/>
      <c r="B220" s="58"/>
      <c r="C220" s="12"/>
      <c r="D220" s="12"/>
      <c r="E220" s="181"/>
      <c r="F220" s="181"/>
      <c r="G220" s="181"/>
      <c r="H220" s="12"/>
      <c r="I220" s="12"/>
      <c r="J220" s="28"/>
      <c r="K220" s="31"/>
      <c r="L220" s="31"/>
    </row>
    <row r="221" spans="1:12" ht="22.5" customHeight="1">
      <c r="A221" s="18"/>
      <c r="B221" s="58"/>
      <c r="C221" s="12"/>
      <c r="D221" s="12"/>
      <c r="E221" s="181"/>
      <c r="F221" s="181"/>
      <c r="G221" s="181"/>
      <c r="H221" s="12"/>
      <c r="I221" s="12"/>
      <c r="J221" s="28"/>
      <c r="K221" s="31"/>
      <c r="L221" s="31"/>
    </row>
    <row r="222" spans="1:12" ht="22.5" customHeight="1">
      <c r="A222" s="18"/>
      <c r="B222" s="58"/>
      <c r="C222" s="12"/>
      <c r="D222" s="12"/>
      <c r="E222" s="181"/>
      <c r="F222" s="181"/>
      <c r="G222" s="181"/>
      <c r="H222" s="12"/>
      <c r="I222" s="12"/>
      <c r="J222" s="28"/>
      <c r="K222" s="31"/>
      <c r="L222" s="31"/>
    </row>
    <row r="223" spans="1:12" ht="22.5" customHeight="1">
      <c r="A223" s="18"/>
      <c r="B223" s="58"/>
      <c r="C223" s="12"/>
      <c r="D223" s="12"/>
      <c r="E223" s="181"/>
      <c r="F223" s="181"/>
      <c r="G223" s="181"/>
      <c r="H223" s="12"/>
      <c r="I223" s="12"/>
      <c r="J223" s="28"/>
      <c r="K223" s="31"/>
      <c r="L223" s="31"/>
    </row>
    <row r="224" spans="1:12" ht="22.5" customHeight="1">
      <c r="A224" s="18"/>
      <c r="B224" s="58"/>
      <c r="C224" s="12"/>
      <c r="D224" s="12"/>
      <c r="E224" s="181"/>
      <c r="F224" s="181"/>
      <c r="G224" s="181"/>
      <c r="H224" s="12"/>
      <c r="I224" s="12"/>
      <c r="J224" s="28"/>
      <c r="K224" s="31"/>
      <c r="L224" s="31"/>
    </row>
    <row r="225" spans="1:12" ht="22.5" customHeight="1">
      <c r="A225" s="18"/>
      <c r="B225" s="58"/>
      <c r="C225" s="12"/>
      <c r="D225" s="12"/>
      <c r="E225" s="181"/>
      <c r="F225" s="181"/>
      <c r="G225" s="181"/>
      <c r="H225" s="12"/>
      <c r="I225" s="12"/>
      <c r="J225" s="28"/>
      <c r="K225" s="31"/>
      <c r="L225" s="31"/>
    </row>
    <row r="226" spans="1:12" ht="22.5" customHeight="1">
      <c r="A226" s="18"/>
      <c r="B226" s="58"/>
      <c r="C226" s="12"/>
      <c r="D226" s="12"/>
      <c r="E226" s="181"/>
      <c r="F226" s="181"/>
      <c r="G226" s="181"/>
      <c r="H226" s="12"/>
      <c r="I226" s="12"/>
      <c r="J226" s="28"/>
      <c r="K226" s="31"/>
      <c r="L226" s="31"/>
    </row>
    <row r="227" spans="1:12" ht="22.5" customHeight="1">
      <c r="A227" s="18"/>
      <c r="B227" s="58"/>
      <c r="C227" s="12"/>
      <c r="D227" s="12"/>
      <c r="E227" s="181"/>
      <c r="F227" s="181"/>
      <c r="G227" s="181"/>
      <c r="H227" s="12"/>
      <c r="I227" s="12"/>
      <c r="J227" s="28"/>
      <c r="K227" s="31"/>
      <c r="L227" s="31"/>
    </row>
    <row r="228" spans="1:12" ht="22.5" customHeight="1">
      <c r="A228" s="18"/>
      <c r="B228" s="58"/>
      <c r="C228" s="12"/>
      <c r="D228" s="12"/>
      <c r="E228" s="181"/>
      <c r="F228" s="181"/>
      <c r="G228" s="181"/>
      <c r="H228" s="12"/>
      <c r="I228" s="12"/>
      <c r="J228" s="28"/>
      <c r="K228" s="31"/>
      <c r="L228" s="31"/>
    </row>
    <row r="229" spans="1:12" ht="22.5" customHeight="1">
      <c r="A229" s="18"/>
      <c r="B229" s="58"/>
      <c r="C229" s="12"/>
      <c r="D229" s="12"/>
      <c r="E229" s="181"/>
      <c r="F229" s="181"/>
      <c r="G229" s="181"/>
      <c r="H229" s="12"/>
      <c r="I229" s="12"/>
      <c r="J229" s="28"/>
      <c r="K229" s="31"/>
      <c r="L229" s="31"/>
    </row>
    <row r="230" spans="1:12" ht="22.5" customHeight="1">
      <c r="A230" s="18"/>
      <c r="B230" s="58"/>
      <c r="C230" s="12"/>
      <c r="D230" s="12"/>
      <c r="E230" s="181"/>
      <c r="F230" s="181"/>
      <c r="G230" s="181"/>
      <c r="H230" s="12"/>
      <c r="I230" s="12"/>
      <c r="J230" s="28"/>
      <c r="K230" s="31"/>
      <c r="L230" s="31"/>
    </row>
    <row r="231" spans="1:12" ht="22.5" customHeight="1">
      <c r="A231" s="18"/>
      <c r="B231" s="58"/>
      <c r="C231" s="12"/>
      <c r="D231" s="12"/>
      <c r="E231" s="181"/>
      <c r="F231" s="181"/>
      <c r="G231" s="181"/>
      <c r="H231" s="12"/>
      <c r="I231" s="12"/>
      <c r="J231" s="28"/>
      <c r="K231" s="31"/>
      <c r="L231" s="31"/>
    </row>
    <row r="232" spans="1:12" ht="22.5" customHeight="1">
      <c r="A232" s="18"/>
      <c r="B232" s="58"/>
      <c r="C232" s="12"/>
      <c r="D232" s="12"/>
      <c r="E232" s="181"/>
      <c r="F232" s="181"/>
      <c r="G232" s="181"/>
      <c r="H232" s="12"/>
      <c r="I232" s="12"/>
      <c r="J232" s="28"/>
      <c r="K232" s="31"/>
      <c r="L232" s="31"/>
    </row>
    <row r="233" spans="1:12" ht="22.5" customHeight="1">
      <c r="A233" s="18"/>
      <c r="B233" s="58"/>
      <c r="C233" s="12"/>
      <c r="D233" s="12"/>
      <c r="E233" s="181"/>
      <c r="F233" s="181"/>
      <c r="G233" s="181"/>
      <c r="H233" s="12"/>
      <c r="I233" s="12"/>
      <c r="J233" s="28"/>
      <c r="K233" s="31"/>
      <c r="L233" s="31"/>
    </row>
    <row r="234" spans="1:12" ht="22.5" customHeight="1">
      <c r="A234" s="18"/>
      <c r="B234" s="58"/>
      <c r="C234" s="12"/>
      <c r="D234" s="12"/>
      <c r="E234" s="181"/>
      <c r="F234" s="181"/>
      <c r="G234" s="181"/>
      <c r="H234" s="12"/>
      <c r="I234" s="12"/>
      <c r="J234" s="28"/>
      <c r="K234" s="31"/>
      <c r="L234" s="31"/>
    </row>
    <row r="235" spans="1:12" ht="22.5" customHeight="1">
      <c r="A235" s="18"/>
      <c r="B235" s="58"/>
      <c r="C235" s="12"/>
      <c r="D235" s="12"/>
      <c r="E235" s="181"/>
      <c r="F235" s="181"/>
      <c r="G235" s="181"/>
      <c r="H235" s="12"/>
      <c r="I235" s="12"/>
      <c r="J235" s="28"/>
      <c r="K235" s="31"/>
      <c r="L235" s="31"/>
    </row>
    <row r="236" spans="1:12" ht="22.5" customHeight="1">
      <c r="A236" s="18"/>
      <c r="B236" s="58"/>
      <c r="C236" s="12"/>
      <c r="D236" s="12"/>
      <c r="E236" s="181"/>
      <c r="F236" s="181"/>
      <c r="G236" s="181"/>
      <c r="H236" s="12"/>
      <c r="I236" s="12"/>
      <c r="J236" s="28"/>
      <c r="K236" s="31"/>
      <c r="L236" s="31"/>
    </row>
    <row r="237" spans="1:12" ht="22.5" customHeight="1">
      <c r="A237" s="18"/>
      <c r="B237" s="58"/>
      <c r="C237" s="12"/>
      <c r="D237" s="12"/>
      <c r="E237" s="181"/>
      <c r="F237" s="181"/>
      <c r="G237" s="181"/>
      <c r="H237" s="12"/>
      <c r="I237" s="12"/>
      <c r="J237" s="28"/>
      <c r="K237" s="31"/>
      <c r="L237" s="31"/>
    </row>
    <row r="238" spans="1:12" ht="22.5" customHeight="1">
      <c r="A238" s="18"/>
      <c r="B238" s="58"/>
      <c r="C238" s="12"/>
      <c r="D238" s="12"/>
      <c r="E238" s="181"/>
      <c r="F238" s="181"/>
      <c r="G238" s="181"/>
      <c r="H238" s="12"/>
      <c r="I238" s="12"/>
      <c r="J238" s="28"/>
      <c r="K238" s="31"/>
      <c r="L238" s="31"/>
    </row>
    <row r="239" spans="1:12" ht="22.5" customHeight="1">
      <c r="A239" s="18"/>
      <c r="B239" s="58"/>
      <c r="C239" s="12"/>
      <c r="D239" s="12"/>
      <c r="E239" s="181"/>
      <c r="F239" s="181"/>
      <c r="G239" s="181"/>
      <c r="H239" s="12"/>
      <c r="I239" s="12"/>
      <c r="J239" s="28"/>
      <c r="K239" s="31"/>
      <c r="L239" s="31"/>
    </row>
    <row r="240" spans="1:12" ht="22.5" customHeight="1">
      <c r="A240" s="18"/>
      <c r="B240" s="58"/>
      <c r="C240" s="12"/>
      <c r="D240" s="12"/>
      <c r="E240" s="181"/>
      <c r="F240" s="181"/>
      <c r="G240" s="181"/>
      <c r="H240" s="12"/>
      <c r="I240" s="12"/>
      <c r="J240" s="28"/>
      <c r="K240" s="31"/>
      <c r="L240" s="31"/>
    </row>
    <row r="241" spans="1:12" ht="22.5" customHeight="1">
      <c r="A241" s="18"/>
      <c r="B241" s="58"/>
      <c r="C241" s="12"/>
      <c r="D241" s="12"/>
      <c r="E241" s="181"/>
      <c r="F241" s="181"/>
      <c r="G241" s="181"/>
      <c r="H241" s="12"/>
      <c r="I241" s="12"/>
      <c r="J241" s="28"/>
      <c r="K241" s="31"/>
      <c r="L241" s="31"/>
    </row>
    <row r="242" spans="1:12" ht="22.5" customHeight="1">
      <c r="A242" s="18"/>
      <c r="B242" s="58"/>
      <c r="C242" s="12"/>
      <c r="D242" s="12"/>
      <c r="E242" s="181"/>
      <c r="F242" s="181"/>
      <c r="G242" s="181"/>
      <c r="H242" s="12"/>
      <c r="I242" s="12"/>
      <c r="J242" s="28"/>
      <c r="K242" s="31"/>
      <c r="L242" s="31"/>
    </row>
    <row r="243" spans="1:12" ht="22.5" customHeight="1">
      <c r="A243" s="18"/>
      <c r="B243" s="58"/>
      <c r="C243" s="12"/>
      <c r="D243" s="12"/>
      <c r="E243" s="181"/>
      <c r="F243" s="181"/>
      <c r="G243" s="181"/>
      <c r="H243" s="12"/>
      <c r="I243" s="12"/>
      <c r="J243" s="28"/>
      <c r="K243" s="31"/>
      <c r="L243" s="31"/>
    </row>
    <row r="244" spans="1:12" ht="22.5" customHeight="1">
      <c r="A244" s="18"/>
      <c r="B244" s="58"/>
      <c r="C244" s="12"/>
      <c r="D244" s="12"/>
      <c r="E244" s="181"/>
      <c r="F244" s="181"/>
      <c r="G244" s="181"/>
      <c r="H244" s="12"/>
      <c r="I244" s="12"/>
      <c r="J244" s="28"/>
      <c r="K244" s="31"/>
      <c r="L244" s="31"/>
    </row>
    <row r="245" spans="1:12" ht="22.5" customHeight="1">
      <c r="A245" s="18"/>
      <c r="B245" s="58"/>
      <c r="C245" s="12"/>
      <c r="D245" s="12"/>
      <c r="E245" s="181"/>
      <c r="F245" s="181"/>
      <c r="G245" s="181"/>
      <c r="H245" s="12"/>
      <c r="I245" s="12"/>
      <c r="J245" s="28"/>
      <c r="K245" s="31"/>
      <c r="L245" s="31"/>
    </row>
    <row r="246" spans="1:12" ht="22.5" customHeight="1">
      <c r="A246" s="18"/>
      <c r="B246" s="58"/>
      <c r="C246" s="12"/>
      <c r="D246" s="12"/>
      <c r="E246" s="181"/>
      <c r="F246" s="181"/>
      <c r="G246" s="181"/>
      <c r="H246" s="12"/>
      <c r="I246" s="12"/>
      <c r="J246" s="28"/>
      <c r="K246" s="31"/>
      <c r="L246" s="31"/>
    </row>
    <row r="247" spans="1:12" ht="22.5" customHeight="1">
      <c r="A247" s="18"/>
      <c r="B247" s="58"/>
      <c r="C247" s="12"/>
      <c r="D247" s="12"/>
      <c r="E247" s="181"/>
      <c r="F247" s="181"/>
      <c r="G247" s="181"/>
      <c r="H247" s="12"/>
      <c r="I247" s="12"/>
      <c r="J247" s="28"/>
      <c r="K247" s="31"/>
      <c r="L247" s="31"/>
    </row>
    <row r="248" spans="1:12" ht="22.5" customHeight="1">
      <c r="A248" s="18"/>
      <c r="B248" s="58"/>
      <c r="C248" s="12"/>
      <c r="D248" s="12"/>
      <c r="E248" s="181"/>
      <c r="F248" s="181"/>
      <c r="G248" s="181"/>
      <c r="H248" s="12"/>
      <c r="I248" s="12"/>
      <c r="J248" s="28"/>
      <c r="K248" s="31"/>
      <c r="L248" s="31"/>
    </row>
    <row r="249" spans="1:12" ht="22.5" customHeight="1">
      <c r="A249" s="18"/>
      <c r="B249" s="58"/>
      <c r="C249" s="12"/>
      <c r="D249" s="12"/>
      <c r="E249" s="181"/>
      <c r="F249" s="181"/>
      <c r="G249" s="181"/>
      <c r="H249" s="12"/>
      <c r="I249" s="12"/>
      <c r="J249" s="28"/>
      <c r="K249" s="31"/>
      <c r="L249" s="31"/>
    </row>
    <row r="250" spans="1:12" ht="22.5" customHeight="1">
      <c r="A250" s="18"/>
      <c r="B250" s="58"/>
      <c r="C250" s="12"/>
      <c r="D250" s="12"/>
      <c r="E250" s="181"/>
      <c r="F250" s="181"/>
      <c r="G250" s="181"/>
      <c r="H250" s="12"/>
      <c r="I250" s="12"/>
      <c r="J250" s="28"/>
      <c r="K250" s="31"/>
      <c r="L250" s="31"/>
    </row>
    <row r="251" spans="1:12" ht="22.5" customHeight="1">
      <c r="A251" s="18"/>
      <c r="B251" s="58"/>
      <c r="C251" s="12"/>
      <c r="D251" s="12"/>
      <c r="E251" s="181"/>
      <c r="F251" s="181"/>
      <c r="G251" s="181"/>
      <c r="H251" s="12"/>
      <c r="I251" s="12"/>
      <c r="J251" s="28"/>
      <c r="K251" s="31"/>
      <c r="L251" s="31"/>
    </row>
    <row r="252" spans="1:12" ht="22.5" customHeight="1">
      <c r="A252" s="18"/>
      <c r="B252" s="58"/>
      <c r="C252" s="12"/>
      <c r="D252" s="12"/>
      <c r="E252" s="181"/>
      <c r="F252" s="181"/>
      <c r="G252" s="181"/>
      <c r="H252" s="12"/>
      <c r="I252" s="12"/>
      <c r="J252" s="28"/>
      <c r="K252" s="31"/>
      <c r="L252" s="31"/>
    </row>
    <row r="253" spans="1:12" ht="22.5" customHeight="1">
      <c r="A253" s="18"/>
      <c r="B253" s="58"/>
      <c r="C253" s="12"/>
      <c r="D253" s="12"/>
      <c r="E253" s="181"/>
      <c r="F253" s="181"/>
      <c r="G253" s="181"/>
      <c r="H253" s="12"/>
      <c r="I253" s="12"/>
      <c r="J253" s="28"/>
      <c r="K253" s="31"/>
      <c r="L253" s="31"/>
    </row>
    <row r="254" spans="1:12" ht="22.5" customHeight="1">
      <c r="A254" s="18"/>
      <c r="B254" s="58"/>
      <c r="C254" s="12"/>
      <c r="D254" s="12"/>
      <c r="E254" s="181"/>
      <c r="F254" s="181"/>
      <c r="G254" s="181"/>
      <c r="H254" s="12"/>
      <c r="I254" s="12"/>
      <c r="J254" s="28"/>
      <c r="K254" s="31"/>
      <c r="L254" s="31"/>
    </row>
    <row r="255" spans="1:12" ht="22.5" customHeight="1">
      <c r="A255" s="18"/>
      <c r="B255" s="58"/>
      <c r="C255" s="12"/>
      <c r="D255" s="12"/>
      <c r="E255" s="181"/>
      <c r="F255" s="181"/>
      <c r="G255" s="181"/>
      <c r="H255" s="12"/>
      <c r="I255" s="12"/>
      <c r="J255" s="28"/>
      <c r="K255" s="31"/>
      <c r="L255" s="31"/>
    </row>
    <row r="256" spans="1:12" ht="22.5" customHeight="1">
      <c r="A256" s="18"/>
      <c r="B256" s="58"/>
      <c r="C256" s="12"/>
      <c r="D256" s="12"/>
      <c r="E256" s="181"/>
      <c r="F256" s="181"/>
      <c r="G256" s="181"/>
      <c r="H256" s="12"/>
      <c r="I256" s="12"/>
      <c r="J256" s="28"/>
      <c r="K256" s="31"/>
      <c r="L256" s="31"/>
    </row>
    <row r="257" spans="1:12" ht="22.5" customHeight="1">
      <c r="A257" s="18"/>
      <c r="B257" s="58"/>
      <c r="C257" s="12"/>
      <c r="D257" s="12"/>
      <c r="E257" s="181"/>
      <c r="F257" s="181"/>
      <c r="G257" s="181"/>
      <c r="H257" s="12"/>
      <c r="I257" s="12"/>
      <c r="J257" s="28"/>
      <c r="K257" s="31"/>
      <c r="L257" s="31"/>
    </row>
    <row r="258" spans="1:12" ht="22.5" customHeight="1">
      <c r="A258" s="18"/>
      <c r="B258" s="58"/>
      <c r="C258" s="12"/>
      <c r="D258" s="12"/>
      <c r="E258" s="181"/>
      <c r="F258" s="181"/>
      <c r="G258" s="181"/>
      <c r="H258" s="12"/>
      <c r="I258" s="12"/>
      <c r="J258" s="28"/>
      <c r="K258" s="31"/>
      <c r="L258" s="31"/>
    </row>
    <row r="259" spans="1:12" ht="22.5" customHeight="1">
      <c r="A259" s="18"/>
      <c r="B259" s="58"/>
      <c r="C259" s="12"/>
      <c r="D259" s="12"/>
      <c r="E259" s="181"/>
      <c r="F259" s="181"/>
      <c r="G259" s="181"/>
      <c r="H259" s="12"/>
      <c r="I259" s="12"/>
      <c r="J259" s="28"/>
      <c r="K259" s="31"/>
      <c r="L259" s="31"/>
    </row>
    <row r="260" spans="1:12" ht="22.5" customHeight="1">
      <c r="A260" s="18"/>
      <c r="B260" s="58"/>
      <c r="C260" s="12"/>
      <c r="D260" s="12"/>
      <c r="E260" s="181"/>
      <c r="F260" s="181"/>
      <c r="G260" s="181"/>
      <c r="H260" s="12"/>
      <c r="I260" s="12"/>
      <c r="J260" s="28"/>
      <c r="K260" s="31"/>
      <c r="L260" s="31"/>
    </row>
    <row r="261" spans="1:12" ht="22.5" customHeight="1">
      <c r="A261" s="18"/>
      <c r="B261" s="58"/>
      <c r="C261" s="12"/>
      <c r="D261" s="12"/>
      <c r="E261" s="181"/>
      <c r="F261" s="181"/>
      <c r="G261" s="181"/>
      <c r="H261" s="12"/>
      <c r="I261" s="12"/>
      <c r="J261" s="28"/>
      <c r="K261" s="31"/>
      <c r="L261" s="31"/>
    </row>
    <row r="262" spans="1:12" ht="22.5" customHeight="1">
      <c r="A262" s="18"/>
      <c r="B262" s="58"/>
      <c r="C262" s="12"/>
      <c r="D262" s="12"/>
      <c r="E262" s="181"/>
      <c r="F262" s="181"/>
      <c r="G262" s="181"/>
      <c r="H262" s="12"/>
      <c r="I262" s="12"/>
      <c r="J262" s="28"/>
      <c r="K262" s="31"/>
      <c r="L262" s="31"/>
    </row>
    <row r="263" spans="1:12" ht="22.5" customHeight="1">
      <c r="A263" s="18"/>
      <c r="B263" s="58"/>
      <c r="C263" s="12"/>
      <c r="D263" s="12"/>
      <c r="E263" s="181"/>
      <c r="F263" s="181"/>
      <c r="G263" s="181"/>
      <c r="H263" s="12"/>
      <c r="I263" s="12"/>
      <c r="J263" s="28"/>
      <c r="K263" s="31"/>
      <c r="L263" s="31"/>
    </row>
    <row r="264" spans="1:12" ht="22.5" customHeight="1">
      <c r="A264" s="18"/>
      <c r="B264" s="58"/>
      <c r="C264" s="12"/>
      <c r="D264" s="12"/>
      <c r="E264" s="181"/>
      <c r="F264" s="181"/>
      <c r="G264" s="181"/>
      <c r="H264" s="12"/>
      <c r="I264" s="12"/>
      <c r="J264" s="28"/>
      <c r="K264" s="31"/>
      <c r="L264" s="31"/>
    </row>
    <row r="265" spans="1:12" ht="22.5" customHeight="1">
      <c r="A265" s="18"/>
      <c r="B265" s="58"/>
      <c r="C265" s="12"/>
      <c r="D265" s="12"/>
      <c r="E265" s="181"/>
      <c r="F265" s="181"/>
      <c r="G265" s="181"/>
      <c r="H265" s="12"/>
      <c r="I265" s="12"/>
      <c r="J265" s="28"/>
      <c r="K265" s="31"/>
      <c r="L265" s="31"/>
    </row>
    <row r="266" spans="1:12" ht="22.5" customHeight="1">
      <c r="A266" s="18"/>
      <c r="B266" s="58"/>
      <c r="C266" s="12"/>
      <c r="D266" s="12"/>
      <c r="E266" s="181"/>
      <c r="F266" s="181"/>
      <c r="G266" s="181"/>
      <c r="H266" s="12"/>
      <c r="I266" s="12"/>
      <c r="J266" s="28"/>
      <c r="K266" s="31"/>
      <c r="L266" s="31"/>
    </row>
    <row r="267" spans="1:12" ht="22.5" customHeight="1">
      <c r="A267" s="18"/>
      <c r="B267" s="58"/>
      <c r="C267" s="12"/>
      <c r="D267" s="12"/>
      <c r="E267" s="181"/>
      <c r="F267" s="181"/>
      <c r="G267" s="181"/>
      <c r="H267" s="12"/>
      <c r="I267" s="12"/>
      <c r="J267" s="28"/>
      <c r="K267" s="31"/>
      <c r="L267" s="31"/>
    </row>
    <row r="268" spans="1:12" ht="22.5" customHeight="1">
      <c r="A268" s="18"/>
      <c r="B268" s="58"/>
      <c r="C268" s="12"/>
      <c r="D268" s="12"/>
      <c r="E268" s="181"/>
      <c r="F268" s="181"/>
      <c r="G268" s="181"/>
      <c r="H268" s="12"/>
      <c r="I268" s="12"/>
      <c r="J268" s="28"/>
      <c r="K268" s="31"/>
      <c r="L268" s="31"/>
    </row>
    <row r="269" spans="1:12" ht="22.5" customHeight="1">
      <c r="A269" s="18"/>
      <c r="B269" s="58"/>
      <c r="C269" s="12"/>
      <c r="D269" s="12"/>
      <c r="E269" s="181"/>
      <c r="F269" s="181"/>
      <c r="G269" s="181"/>
      <c r="H269" s="12"/>
      <c r="I269" s="12"/>
      <c r="J269" s="28"/>
      <c r="K269" s="31"/>
      <c r="L269" s="31"/>
    </row>
    <row r="270" spans="1:12" ht="22.5" customHeight="1">
      <c r="A270" s="18"/>
      <c r="B270" s="58"/>
      <c r="C270" s="12"/>
      <c r="D270" s="12"/>
      <c r="E270" s="181"/>
      <c r="F270" s="181"/>
      <c r="G270" s="181"/>
      <c r="H270" s="12"/>
      <c r="I270" s="12"/>
      <c r="J270" s="28"/>
      <c r="K270" s="31"/>
      <c r="L270" s="31"/>
    </row>
    <row r="271" spans="1:12" ht="22.5" customHeight="1">
      <c r="A271" s="18"/>
      <c r="B271" s="58"/>
      <c r="C271" s="12"/>
      <c r="D271" s="12"/>
      <c r="E271" s="181"/>
      <c r="F271" s="181"/>
      <c r="G271" s="181"/>
      <c r="H271" s="12"/>
      <c r="I271" s="12"/>
      <c r="J271" s="28"/>
      <c r="K271" s="31"/>
      <c r="L271" s="31"/>
    </row>
    <row r="272" spans="1:12" ht="22.5" customHeight="1">
      <c r="A272" s="18"/>
      <c r="B272" s="58"/>
      <c r="C272" s="12"/>
      <c r="D272" s="12"/>
      <c r="E272" s="181"/>
      <c r="F272" s="181"/>
      <c r="G272" s="181"/>
      <c r="H272" s="12"/>
      <c r="I272" s="12"/>
      <c r="J272" s="28"/>
      <c r="K272" s="31"/>
      <c r="L272" s="31"/>
    </row>
    <row r="273" spans="1:12" ht="22.5" customHeight="1">
      <c r="A273" s="18"/>
      <c r="B273" s="58"/>
      <c r="C273" s="12"/>
      <c r="D273" s="12"/>
      <c r="E273" s="181"/>
      <c r="F273" s="181"/>
      <c r="G273" s="181"/>
      <c r="H273" s="12"/>
      <c r="I273" s="12"/>
      <c r="J273" s="28"/>
      <c r="K273" s="31"/>
      <c r="L273" s="31"/>
    </row>
    <row r="274" spans="1:12" ht="22.5" customHeight="1">
      <c r="A274" s="18"/>
      <c r="B274" s="58"/>
      <c r="C274" s="12"/>
      <c r="D274" s="12"/>
      <c r="E274" s="181"/>
      <c r="F274" s="181"/>
      <c r="G274" s="181"/>
      <c r="H274" s="12"/>
      <c r="I274" s="12"/>
      <c r="J274" s="28"/>
      <c r="K274" s="31"/>
      <c r="L274" s="31"/>
    </row>
    <row r="275" spans="1:12" ht="22.5" customHeight="1">
      <c r="A275" s="18"/>
      <c r="B275" s="58"/>
      <c r="C275" s="12"/>
      <c r="D275" s="12"/>
      <c r="E275" s="181"/>
      <c r="F275" s="181"/>
      <c r="G275" s="181"/>
      <c r="H275" s="12"/>
      <c r="I275" s="12"/>
      <c r="J275" s="28"/>
      <c r="K275" s="31"/>
      <c r="L275" s="31"/>
    </row>
    <row r="276" spans="1:12" ht="22.5" customHeight="1">
      <c r="A276" s="18"/>
      <c r="B276" s="58"/>
      <c r="C276" s="12"/>
      <c r="D276" s="12"/>
      <c r="E276" s="181"/>
      <c r="F276" s="181"/>
      <c r="G276" s="181"/>
      <c r="H276" s="12"/>
      <c r="I276" s="12"/>
      <c r="J276" s="28"/>
      <c r="K276" s="31"/>
      <c r="L276" s="31"/>
    </row>
    <row r="277" spans="1:12" ht="22.5" customHeight="1">
      <c r="A277" s="18"/>
      <c r="B277" s="58"/>
      <c r="C277" s="12"/>
      <c r="D277" s="12"/>
      <c r="E277" s="181"/>
      <c r="F277" s="181"/>
      <c r="G277" s="181"/>
      <c r="H277" s="12"/>
      <c r="I277" s="12"/>
      <c r="J277" s="28"/>
      <c r="K277" s="31"/>
      <c r="L277" s="31"/>
    </row>
    <row r="278" spans="1:12" ht="22.5" customHeight="1">
      <c r="A278" s="18"/>
      <c r="B278" s="58"/>
      <c r="C278" s="12"/>
      <c r="D278" s="12"/>
      <c r="E278" s="181"/>
      <c r="F278" s="181"/>
      <c r="G278" s="181"/>
      <c r="H278" s="12"/>
      <c r="I278" s="12"/>
      <c r="J278" s="28"/>
      <c r="K278" s="31"/>
      <c r="L278" s="31"/>
    </row>
    <row r="279" spans="1:12" ht="22.5" customHeight="1">
      <c r="A279" s="18"/>
      <c r="B279" s="58"/>
      <c r="C279" s="12"/>
      <c r="D279" s="12"/>
      <c r="E279" s="181"/>
      <c r="F279" s="181"/>
      <c r="G279" s="181"/>
      <c r="H279" s="12"/>
      <c r="I279" s="12"/>
      <c r="J279" s="28"/>
      <c r="K279" s="31"/>
      <c r="L279" s="31"/>
    </row>
    <row r="280" spans="1:12" ht="22.5" customHeight="1">
      <c r="A280" s="18"/>
      <c r="B280" s="58"/>
      <c r="C280" s="12"/>
      <c r="D280" s="12"/>
      <c r="E280" s="181"/>
      <c r="F280" s="181"/>
      <c r="G280" s="181"/>
      <c r="H280" s="12"/>
      <c r="I280" s="12"/>
      <c r="J280" s="28"/>
      <c r="K280" s="31"/>
      <c r="L280" s="31"/>
    </row>
    <row r="281" spans="1:12" ht="22.5" customHeight="1">
      <c r="A281" s="18"/>
      <c r="B281" s="58"/>
      <c r="C281" s="12"/>
      <c r="D281" s="12"/>
      <c r="E281" s="181"/>
      <c r="F281" s="181"/>
      <c r="G281" s="181"/>
      <c r="H281" s="12"/>
      <c r="I281" s="12"/>
      <c r="J281" s="28"/>
      <c r="K281" s="31"/>
      <c r="L281" s="31"/>
    </row>
    <row r="282" spans="1:12" ht="22.5" customHeight="1">
      <c r="A282" s="18"/>
      <c r="B282" s="58"/>
      <c r="C282" s="12"/>
      <c r="D282" s="12"/>
      <c r="E282" s="181"/>
      <c r="F282" s="181"/>
      <c r="G282" s="181"/>
      <c r="H282" s="12"/>
      <c r="I282" s="12"/>
      <c r="J282" s="28"/>
      <c r="K282" s="31"/>
      <c r="L282" s="31"/>
    </row>
    <row r="283" spans="1:9" ht="22.5" customHeight="1">
      <c r="A283" s="12"/>
      <c r="B283" s="58"/>
      <c r="C283" s="12"/>
      <c r="D283" s="12"/>
      <c r="E283" s="12"/>
      <c r="F283" s="12"/>
      <c r="G283" s="12"/>
      <c r="H283" s="12"/>
      <c r="I283" s="12"/>
    </row>
    <row r="284" spans="1:10" ht="22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56"/>
    </row>
    <row r="285" spans="1:9" ht="22.5" customHeight="1">
      <c r="A285" s="12"/>
      <c r="B285" s="12"/>
      <c r="C285" s="12"/>
      <c r="D285" s="12"/>
      <c r="E285" s="12"/>
      <c r="F285" s="12"/>
      <c r="G285" s="12"/>
      <c r="H285" s="12"/>
      <c r="I285" s="12"/>
    </row>
    <row r="286" spans="1:10" ht="22.5" customHeight="1">
      <c r="A286" s="18"/>
      <c r="B286" s="12"/>
      <c r="C286" s="12"/>
      <c r="D286" s="12"/>
      <c r="E286" s="12"/>
      <c r="F286" s="12"/>
      <c r="G286" s="12"/>
      <c r="H286" s="12"/>
      <c r="I286" s="12"/>
      <c r="J286" s="56">
        <v>134</v>
      </c>
    </row>
    <row r="287" spans="1:13" ht="22.5" customHeight="1">
      <c r="A287" s="12"/>
      <c r="B287" s="12"/>
      <c r="C287" s="12"/>
      <c r="D287" s="12"/>
      <c r="E287" s="172"/>
      <c r="F287" s="172"/>
      <c r="G287" s="172"/>
      <c r="H287" s="12"/>
      <c r="I287" s="12"/>
      <c r="K287" s="31">
        <f>SUM(K9:K285)</f>
        <v>0</v>
      </c>
      <c r="L287" s="31">
        <f>SUM(L9:L285)</f>
        <v>0</v>
      </c>
      <c r="M287" s="31">
        <f>SUM(M9:M285)</f>
        <v>0</v>
      </c>
    </row>
    <row r="288" spans="1:9" ht="22.5" customHeight="1">
      <c r="A288" s="12"/>
      <c r="B288" s="12"/>
      <c r="C288" s="12"/>
      <c r="D288" s="12"/>
      <c r="E288" s="12"/>
      <c r="F288" s="12"/>
      <c r="G288" s="12"/>
      <c r="H288" s="12"/>
      <c r="I288" s="12"/>
    </row>
    <row r="289" spans="1:9" ht="22.5" customHeight="1">
      <c r="A289" s="12"/>
      <c r="B289" s="12"/>
      <c r="C289" s="12"/>
      <c r="D289" s="12"/>
      <c r="E289" s="12"/>
      <c r="F289" s="12"/>
      <c r="G289" s="12"/>
      <c r="H289" s="12"/>
      <c r="I289" s="12"/>
    </row>
    <row r="290" spans="1:9" ht="22.5" customHeight="1">
      <c r="A290" s="12"/>
      <c r="B290" s="12"/>
      <c r="C290" s="12"/>
      <c r="D290" s="12"/>
      <c r="E290" s="12"/>
      <c r="F290" s="12"/>
      <c r="G290" s="12"/>
      <c r="H290" s="12"/>
      <c r="I290" s="12"/>
    </row>
    <row r="291" spans="1:9" ht="22.5" customHeight="1">
      <c r="A291" s="12"/>
      <c r="B291" s="12"/>
      <c r="C291" s="12"/>
      <c r="D291" s="12"/>
      <c r="E291" s="12"/>
      <c r="F291" s="12"/>
      <c r="G291" s="12"/>
      <c r="H291" s="12"/>
      <c r="I291" s="12"/>
    </row>
    <row r="292" spans="1:9" ht="22.5" customHeight="1">
      <c r="A292" s="12"/>
      <c r="B292" s="12"/>
      <c r="C292" s="12"/>
      <c r="D292" s="12"/>
      <c r="E292" s="12"/>
      <c r="F292" s="12"/>
      <c r="G292" s="12"/>
      <c r="H292" s="12"/>
      <c r="I292" s="12"/>
    </row>
    <row r="293" spans="1:9" ht="22.5" customHeight="1">
      <c r="A293" s="12"/>
      <c r="B293" s="12"/>
      <c r="C293" s="12"/>
      <c r="D293" s="12"/>
      <c r="E293" s="12"/>
      <c r="F293" s="12"/>
      <c r="G293" s="12"/>
      <c r="H293" s="12"/>
      <c r="I293" s="12"/>
    </row>
    <row r="294" spans="1:9" ht="22.5" customHeight="1">
      <c r="A294" s="12"/>
      <c r="B294" s="12"/>
      <c r="C294" s="12"/>
      <c r="D294" s="12"/>
      <c r="E294" s="12"/>
      <c r="F294" s="12"/>
      <c r="G294" s="12"/>
      <c r="H294" s="12"/>
      <c r="I294" s="12"/>
    </row>
    <row r="295" spans="1:9" ht="22.5" customHeight="1">
      <c r="A295" s="18"/>
      <c r="B295" s="12"/>
      <c r="C295" s="12"/>
      <c r="D295" s="12"/>
      <c r="E295" s="12"/>
      <c r="F295" s="12"/>
      <c r="G295" s="12"/>
      <c r="H295" s="12"/>
      <c r="I295" s="12"/>
    </row>
    <row r="296" spans="1:9" ht="22.5" customHeight="1">
      <c r="A296" s="18"/>
      <c r="B296" s="12"/>
      <c r="C296" s="12"/>
      <c r="D296" s="12"/>
      <c r="E296" s="12"/>
      <c r="F296" s="12"/>
      <c r="G296" s="12"/>
      <c r="H296" s="12"/>
      <c r="I296" s="12"/>
    </row>
    <row r="297" spans="1:9" ht="21">
      <c r="A297" s="12"/>
      <c r="B297" s="12"/>
      <c r="C297" s="12"/>
      <c r="D297" s="12"/>
      <c r="E297" s="12"/>
      <c r="F297" s="12"/>
      <c r="G297" s="12"/>
      <c r="H297" s="12"/>
      <c r="I297" s="12"/>
    </row>
    <row r="298" spans="1:9" ht="21">
      <c r="A298" s="12"/>
      <c r="B298" s="12"/>
      <c r="C298" s="12"/>
      <c r="D298" s="12"/>
      <c r="E298" s="12"/>
      <c r="F298" s="12"/>
      <c r="G298" s="12"/>
      <c r="H298" s="12"/>
      <c r="I298" s="12"/>
    </row>
    <row r="299" spans="1:9" ht="21">
      <c r="A299" s="12"/>
      <c r="B299" s="12"/>
      <c r="C299" s="12"/>
      <c r="D299" s="12"/>
      <c r="E299" s="12"/>
      <c r="F299" s="12"/>
      <c r="G299" s="12"/>
      <c r="H299" s="12"/>
      <c r="I299" s="12"/>
    </row>
    <row r="300" spans="1:9" ht="21">
      <c r="A300" s="12"/>
      <c r="B300" s="12"/>
      <c r="C300" s="12"/>
      <c r="D300" s="12"/>
      <c r="E300" s="12"/>
      <c r="F300" s="12"/>
      <c r="G300" s="12"/>
      <c r="H300" s="12"/>
      <c r="I300" s="12"/>
    </row>
    <row r="301" spans="1:9" ht="21">
      <c r="A301" s="12"/>
      <c r="B301" s="12"/>
      <c r="C301" s="12"/>
      <c r="D301" s="12"/>
      <c r="E301" s="12"/>
      <c r="F301" s="12"/>
      <c r="G301" s="12"/>
      <c r="H301" s="12"/>
      <c r="I301" s="12"/>
    </row>
    <row r="302" spans="1:9" ht="21">
      <c r="A302" s="12"/>
      <c r="B302" s="12"/>
      <c r="C302" s="12"/>
      <c r="D302" s="12"/>
      <c r="E302" s="12"/>
      <c r="F302" s="12"/>
      <c r="G302" s="12"/>
      <c r="H302" s="12"/>
      <c r="I302" s="12"/>
    </row>
    <row r="303" spans="1:9" ht="21">
      <c r="A303" s="12"/>
      <c r="B303" s="12"/>
      <c r="C303" s="12"/>
      <c r="D303" s="12"/>
      <c r="E303" s="12"/>
      <c r="F303" s="12"/>
      <c r="G303" s="12"/>
      <c r="H303" s="12"/>
      <c r="I303" s="12"/>
    </row>
    <row r="304" spans="1:9" ht="21">
      <c r="A304" s="12"/>
      <c r="B304" s="12"/>
      <c r="C304" s="12"/>
      <c r="D304" s="12"/>
      <c r="E304" s="12"/>
      <c r="F304" s="12"/>
      <c r="G304" s="12"/>
      <c r="H304" s="12"/>
      <c r="I304" s="12"/>
    </row>
    <row r="305" spans="1:9" ht="21">
      <c r="A305" s="12"/>
      <c r="B305" s="12"/>
      <c r="C305" s="12"/>
      <c r="D305" s="12"/>
      <c r="E305" s="12"/>
      <c r="F305" s="12"/>
      <c r="G305" s="12"/>
      <c r="H305" s="12"/>
      <c r="I305" s="12"/>
    </row>
    <row r="306" spans="1:9" ht="21">
      <c r="A306" s="12"/>
      <c r="B306" s="12"/>
      <c r="C306" s="12"/>
      <c r="D306" s="12"/>
      <c r="E306" s="12"/>
      <c r="F306" s="12"/>
      <c r="G306" s="12"/>
      <c r="H306" s="12"/>
      <c r="I306" s="12"/>
    </row>
    <row r="307" spans="1:9" ht="21">
      <c r="A307" s="12"/>
      <c r="B307" s="12"/>
      <c r="C307" s="12"/>
      <c r="D307" s="12"/>
      <c r="E307" s="12"/>
      <c r="F307" s="12"/>
      <c r="G307" s="12"/>
      <c r="H307" s="12"/>
      <c r="I307" s="12"/>
    </row>
    <row r="308" spans="1:9" ht="21">
      <c r="A308" s="12"/>
      <c r="B308" s="12"/>
      <c r="C308" s="12"/>
      <c r="D308" s="12"/>
      <c r="E308" s="12"/>
      <c r="F308" s="12"/>
      <c r="G308" s="12"/>
      <c r="H308" s="12"/>
      <c r="I308" s="12"/>
    </row>
    <row r="309" spans="1:9" ht="21">
      <c r="A309" s="12"/>
      <c r="B309" s="12"/>
      <c r="C309" s="12"/>
      <c r="D309" s="12"/>
      <c r="E309" s="12"/>
      <c r="F309" s="12"/>
      <c r="G309" s="12"/>
      <c r="H309" s="12"/>
      <c r="I309" s="12"/>
    </row>
    <row r="310" spans="1:9" ht="21">
      <c r="A310" s="12"/>
      <c r="B310" s="12"/>
      <c r="C310" s="12"/>
      <c r="D310" s="12"/>
      <c r="E310" s="12"/>
      <c r="F310" s="12"/>
      <c r="G310" s="12"/>
      <c r="H310" s="12"/>
      <c r="I310" s="12"/>
    </row>
    <row r="311" spans="1:9" ht="21">
      <c r="A311" s="12"/>
      <c r="B311" s="12"/>
      <c r="C311" s="12"/>
      <c r="D311" s="12"/>
      <c r="E311" s="12"/>
      <c r="F311" s="12"/>
      <c r="G311" s="12"/>
      <c r="H311" s="12"/>
      <c r="I311" s="12"/>
    </row>
    <row r="312" spans="1:9" ht="21">
      <c r="A312" s="12"/>
      <c r="B312" s="12"/>
      <c r="C312" s="12"/>
      <c r="D312" s="12"/>
      <c r="E312" s="12"/>
      <c r="F312" s="12"/>
      <c r="G312" s="12"/>
      <c r="H312" s="12"/>
      <c r="I312" s="12"/>
    </row>
    <row r="313" spans="1:9" ht="21">
      <c r="A313" s="12"/>
      <c r="B313" s="12"/>
      <c r="C313" s="12"/>
      <c r="D313" s="12"/>
      <c r="E313" s="12"/>
      <c r="F313" s="12"/>
      <c r="G313" s="12"/>
      <c r="H313" s="12"/>
      <c r="I313" s="12"/>
    </row>
  </sheetData>
  <sheetProtection/>
  <mergeCells count="7">
    <mergeCell ref="E27:G27"/>
    <mergeCell ref="A1:I1"/>
    <mergeCell ref="A2:I2"/>
    <mergeCell ref="A3:I3"/>
    <mergeCell ref="E6:G6"/>
    <mergeCell ref="E10:G10"/>
    <mergeCell ref="E18:G18"/>
  </mergeCells>
  <printOptions/>
  <pageMargins left="0.14" right="0" top="0.31496062992125984" bottom="0.2755905511811024" header="0.4330708661417323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79"/>
  <sheetViews>
    <sheetView view="pageBreakPreview" zoomScaleSheetLayoutView="100" zoomScalePageLayoutView="0" workbookViewId="0" topLeftCell="A4">
      <selection activeCell="B13" sqref="B13"/>
    </sheetView>
  </sheetViews>
  <sheetFormatPr defaultColWidth="9.33203125" defaultRowHeight="21"/>
  <cols>
    <col min="1" max="1" width="3" style="20" customWidth="1"/>
    <col min="2" max="2" width="29.66015625" style="0" customWidth="1"/>
    <col min="3" max="3" width="31.33203125" style="0" customWidth="1"/>
    <col min="4" max="4" width="29" style="0" customWidth="1"/>
    <col min="5" max="7" width="11.66015625" style="570" customWidth="1"/>
    <col min="8" max="8" width="27.83203125" style="0" customWidth="1"/>
    <col min="9" max="9" width="13.66015625" style="20" customWidth="1"/>
    <col min="10" max="11" width="4.16015625" style="20" customWidth="1"/>
    <col min="13" max="13" width="11.5" style="0" bestFit="1" customWidth="1"/>
  </cols>
  <sheetData>
    <row r="1" spans="1:9" ht="22.5" customHeight="1">
      <c r="A1" s="973" t="s">
        <v>21</v>
      </c>
      <c r="B1" s="973"/>
      <c r="C1" s="973"/>
      <c r="D1" s="973"/>
      <c r="E1" s="973"/>
      <c r="F1" s="973"/>
      <c r="G1" s="973"/>
      <c r="H1" s="973"/>
      <c r="I1" s="973"/>
    </row>
    <row r="2" spans="1:9" ht="22.5" customHeight="1">
      <c r="A2" s="973" t="s">
        <v>181</v>
      </c>
      <c r="B2" s="973"/>
      <c r="C2" s="973"/>
      <c r="D2" s="973"/>
      <c r="E2" s="973"/>
      <c r="F2" s="973"/>
      <c r="G2" s="973"/>
      <c r="H2" s="973"/>
      <c r="I2" s="973"/>
    </row>
    <row r="3" spans="1:9" ht="22.5" customHeight="1">
      <c r="A3" s="973" t="s">
        <v>22</v>
      </c>
      <c r="B3" s="973"/>
      <c r="C3" s="973"/>
      <c r="D3" s="973"/>
      <c r="E3" s="973"/>
      <c r="F3" s="973"/>
      <c r="G3" s="973"/>
      <c r="H3" s="973"/>
      <c r="I3" s="973"/>
    </row>
    <row r="4" spans="2:9" ht="22.5" customHeight="1">
      <c r="B4" s="107" t="s">
        <v>3667</v>
      </c>
      <c r="C4" s="1"/>
      <c r="D4" s="1"/>
      <c r="E4" s="565"/>
      <c r="F4" s="565"/>
      <c r="G4" s="565"/>
      <c r="H4" s="1"/>
      <c r="I4" s="123"/>
    </row>
    <row r="5" spans="1:9" ht="22.5" customHeight="1" thickBot="1">
      <c r="A5" s="18"/>
      <c r="B5" s="338" t="s">
        <v>11</v>
      </c>
      <c r="C5" s="1"/>
      <c r="D5" s="1"/>
      <c r="E5" s="565"/>
      <c r="F5" s="565"/>
      <c r="G5" s="565"/>
      <c r="H5" s="1"/>
      <c r="I5" s="123"/>
    </row>
    <row r="6" spans="1:9" ht="22.5" customHeight="1" thickBot="1">
      <c r="A6" s="327"/>
      <c r="B6" s="323"/>
      <c r="C6" s="322"/>
      <c r="D6" s="323"/>
      <c r="E6" s="977" t="s">
        <v>45</v>
      </c>
      <c r="F6" s="978"/>
      <c r="G6" s="978"/>
      <c r="H6" s="323"/>
      <c r="I6" s="395" t="s">
        <v>19</v>
      </c>
    </row>
    <row r="7" spans="1:9" ht="22.5" customHeight="1">
      <c r="A7" s="324" t="s">
        <v>23</v>
      </c>
      <c r="B7" s="324" t="s">
        <v>24</v>
      </c>
      <c r="C7" s="105" t="s">
        <v>25</v>
      </c>
      <c r="D7" s="324" t="s">
        <v>26</v>
      </c>
      <c r="E7" s="826">
        <v>2554</v>
      </c>
      <c r="F7" s="327">
        <v>2555</v>
      </c>
      <c r="G7" s="395">
        <v>2556</v>
      </c>
      <c r="H7" s="324" t="s">
        <v>53</v>
      </c>
      <c r="I7" s="326" t="s">
        <v>20</v>
      </c>
    </row>
    <row r="8" spans="1:14" ht="22.5" customHeight="1" thickBot="1">
      <c r="A8" s="375"/>
      <c r="B8" s="376"/>
      <c r="C8" s="377"/>
      <c r="D8" s="375" t="s">
        <v>44</v>
      </c>
      <c r="E8" s="847" t="s">
        <v>46</v>
      </c>
      <c r="F8" s="375" t="s">
        <v>46</v>
      </c>
      <c r="G8" s="378" t="s">
        <v>46</v>
      </c>
      <c r="H8" s="376"/>
      <c r="I8" s="397"/>
      <c r="J8" s="7"/>
      <c r="K8" s="7"/>
      <c r="L8" s="7"/>
      <c r="M8" s="7"/>
      <c r="N8" s="7"/>
    </row>
    <row r="9" spans="1:15" s="1" customFormat="1" ht="22.5" customHeight="1">
      <c r="A9" s="8">
        <v>1</v>
      </c>
      <c r="B9" s="874" t="s">
        <v>5050</v>
      </c>
      <c r="C9" s="5" t="s">
        <v>5053</v>
      </c>
      <c r="D9" s="5" t="s">
        <v>119</v>
      </c>
      <c r="E9" s="30">
        <v>950000</v>
      </c>
      <c r="F9" s="164">
        <v>950000</v>
      </c>
      <c r="G9" s="30">
        <v>950000</v>
      </c>
      <c r="H9" s="5" t="s">
        <v>5057</v>
      </c>
      <c r="I9" s="8" t="s">
        <v>108</v>
      </c>
      <c r="J9" s="617"/>
      <c r="K9" s="617"/>
      <c r="L9" s="960" t="s">
        <v>5116</v>
      </c>
      <c r="M9" s="961">
        <v>909000</v>
      </c>
      <c r="N9" s="13"/>
      <c r="O9" s="13"/>
    </row>
    <row r="10" spans="1:15" s="1" customFormat="1" ht="22.5" customHeight="1">
      <c r="A10" s="8"/>
      <c r="B10" s="874" t="s">
        <v>5051</v>
      </c>
      <c r="C10" s="5" t="s">
        <v>5054</v>
      </c>
      <c r="D10" s="5" t="s">
        <v>5056</v>
      </c>
      <c r="E10" s="120"/>
      <c r="F10" s="192"/>
      <c r="G10" s="120"/>
      <c r="H10" s="5" t="s">
        <v>121</v>
      </c>
      <c r="I10" s="229" t="s">
        <v>111</v>
      </c>
      <c r="J10" s="7"/>
      <c r="K10" s="7"/>
      <c r="L10" s="892" t="s">
        <v>5058</v>
      </c>
      <c r="M10" s="962">
        <v>500000</v>
      </c>
      <c r="N10" s="13"/>
      <c r="O10" s="13"/>
    </row>
    <row r="11" spans="1:15" s="1" customFormat="1" ht="22.5" customHeight="1">
      <c r="A11" s="8"/>
      <c r="B11" s="874" t="s">
        <v>5052</v>
      </c>
      <c r="C11" s="5" t="s">
        <v>5055</v>
      </c>
      <c r="D11" s="5" t="s">
        <v>120</v>
      </c>
      <c r="E11" s="120"/>
      <c r="F11" s="192"/>
      <c r="G11" s="120"/>
      <c r="H11" s="5" t="s">
        <v>122</v>
      </c>
      <c r="I11" s="8"/>
      <c r="J11" s="7"/>
      <c r="K11" s="7"/>
      <c r="L11" s="13"/>
      <c r="M11" s="13"/>
      <c r="N11" s="13"/>
      <c r="O11" s="13"/>
    </row>
    <row r="12" spans="1:15" s="1" customFormat="1" ht="22.5" customHeight="1">
      <c r="A12" s="8"/>
      <c r="B12" s="5"/>
      <c r="C12" s="5" t="s">
        <v>4977</v>
      </c>
      <c r="D12" s="5"/>
      <c r="E12" s="120"/>
      <c r="F12" s="192"/>
      <c r="G12" s="120"/>
      <c r="H12" s="5" t="s">
        <v>5059</v>
      </c>
      <c r="I12" s="8"/>
      <c r="J12" s="617"/>
      <c r="K12" s="617"/>
      <c r="L12" s="187"/>
      <c r="M12" s="187"/>
      <c r="N12" s="13"/>
      <c r="O12" s="13"/>
    </row>
    <row r="13" spans="1:15" s="1" customFormat="1" ht="22.5" customHeight="1">
      <c r="A13" s="9"/>
      <c r="B13" s="62"/>
      <c r="C13" s="6"/>
      <c r="D13" s="6"/>
      <c r="E13" s="419"/>
      <c r="F13" s="489"/>
      <c r="G13" s="419"/>
      <c r="H13" s="6"/>
      <c r="I13" s="9"/>
      <c r="J13" s="7"/>
      <c r="K13" s="7"/>
      <c r="L13" s="13"/>
      <c r="M13" s="13"/>
      <c r="N13" s="13"/>
      <c r="O13" s="13"/>
    </row>
    <row r="14" spans="1:15" s="1" customFormat="1" ht="22.5" customHeight="1">
      <c r="A14" s="19">
        <v>2</v>
      </c>
      <c r="B14" s="873" t="s">
        <v>132</v>
      </c>
      <c r="C14" s="4" t="s">
        <v>123</v>
      </c>
      <c r="D14" s="4" t="s">
        <v>124</v>
      </c>
      <c r="E14" s="226">
        <v>70000</v>
      </c>
      <c r="F14" s="118">
        <v>70000</v>
      </c>
      <c r="G14" s="226">
        <v>70000</v>
      </c>
      <c r="H14" s="4" t="s">
        <v>125</v>
      </c>
      <c r="I14" s="19" t="s">
        <v>108</v>
      </c>
      <c r="J14" s="7"/>
      <c r="K14" s="7"/>
      <c r="L14" s="13"/>
      <c r="M14" s="13"/>
      <c r="N14" s="13"/>
      <c r="O14" s="13"/>
    </row>
    <row r="15" spans="1:15" s="1" customFormat="1" ht="22.5" customHeight="1">
      <c r="A15" s="8"/>
      <c r="B15" s="874" t="s">
        <v>133</v>
      </c>
      <c r="C15" s="5" t="s">
        <v>126</v>
      </c>
      <c r="D15" s="5" t="s">
        <v>127</v>
      </c>
      <c r="E15" s="192"/>
      <c r="F15" s="120"/>
      <c r="G15" s="192"/>
      <c r="H15" s="5" t="s">
        <v>128</v>
      </c>
      <c r="I15" s="229" t="s">
        <v>111</v>
      </c>
      <c r="J15" s="101"/>
      <c r="K15" s="101"/>
      <c r="L15" s="13"/>
      <c r="M15" s="13"/>
      <c r="N15" s="13"/>
      <c r="O15" s="13"/>
    </row>
    <row r="16" spans="1:15" s="1" customFormat="1" ht="22.5" customHeight="1">
      <c r="A16" s="8"/>
      <c r="B16" s="24"/>
      <c r="C16" s="5" t="s">
        <v>129</v>
      </c>
      <c r="D16" s="5"/>
      <c r="E16" s="164"/>
      <c r="F16" s="30"/>
      <c r="G16" s="164"/>
      <c r="H16" s="5" t="s">
        <v>130</v>
      </c>
      <c r="I16" s="8"/>
      <c r="J16" s="7"/>
      <c r="K16" s="7"/>
      <c r="L16" s="13"/>
      <c r="M16" s="13"/>
      <c r="N16" s="13"/>
      <c r="O16" s="13"/>
    </row>
    <row r="17" spans="1:12" s="1" customFormat="1" ht="22.5" customHeight="1">
      <c r="A17" s="8"/>
      <c r="B17" s="24"/>
      <c r="C17" s="5"/>
      <c r="D17" s="5"/>
      <c r="E17" s="192"/>
      <c r="F17" s="120"/>
      <c r="G17" s="192"/>
      <c r="H17" s="5" t="s">
        <v>131</v>
      </c>
      <c r="I17" s="8"/>
      <c r="J17" s="7"/>
      <c r="K17" s="7"/>
      <c r="L17" s="13"/>
    </row>
    <row r="18" spans="1:12" s="1" customFormat="1" ht="22.5" customHeight="1">
      <c r="A18" s="8"/>
      <c r="B18" s="24"/>
      <c r="C18" s="5"/>
      <c r="D18" s="5"/>
      <c r="E18" s="192"/>
      <c r="F18" s="120"/>
      <c r="G18" s="192"/>
      <c r="H18" s="5"/>
      <c r="I18" s="8"/>
      <c r="J18" s="7"/>
      <c r="K18" s="7"/>
      <c r="L18" s="13"/>
    </row>
    <row r="19" spans="1:13" s="1" customFormat="1" ht="22.5" customHeight="1">
      <c r="A19" s="9"/>
      <c r="B19" s="62"/>
      <c r="C19" s="6"/>
      <c r="D19" s="6"/>
      <c r="E19" s="230"/>
      <c r="F19" s="121"/>
      <c r="G19" s="230"/>
      <c r="H19" s="6"/>
      <c r="I19" s="9"/>
      <c r="J19" s="7"/>
      <c r="K19" s="7"/>
      <c r="L19" s="890" t="s">
        <v>1913</v>
      </c>
      <c r="M19" s="889"/>
    </row>
    <row r="20" spans="1:13" s="1" customFormat="1" ht="22.5" customHeight="1">
      <c r="A20" s="19">
        <v>3</v>
      </c>
      <c r="B20" s="873" t="s">
        <v>143</v>
      </c>
      <c r="C20" s="4" t="s">
        <v>134</v>
      </c>
      <c r="D20" s="4" t="s">
        <v>135</v>
      </c>
      <c r="E20" s="226">
        <v>150000</v>
      </c>
      <c r="F20" s="118">
        <v>150000</v>
      </c>
      <c r="G20" s="226">
        <v>150000</v>
      </c>
      <c r="H20" s="4" t="s">
        <v>136</v>
      </c>
      <c r="I20" s="19" t="s">
        <v>108</v>
      </c>
      <c r="J20" s="7"/>
      <c r="K20" s="7"/>
      <c r="L20" s="890" t="s">
        <v>5058</v>
      </c>
      <c r="M20" s="896">
        <v>50000</v>
      </c>
    </row>
    <row r="21" spans="1:13" s="1" customFormat="1" ht="22.5" customHeight="1">
      <c r="A21" s="8"/>
      <c r="B21" s="874" t="s">
        <v>144</v>
      </c>
      <c r="C21" s="5" t="s">
        <v>137</v>
      </c>
      <c r="D21" s="5" t="s">
        <v>138</v>
      </c>
      <c r="E21" s="164"/>
      <c r="F21" s="30"/>
      <c r="G21" s="164"/>
      <c r="H21" s="5" t="s">
        <v>139</v>
      </c>
      <c r="I21" s="229" t="s">
        <v>111</v>
      </c>
      <c r="J21" s="7"/>
      <c r="K21" s="7"/>
      <c r="L21" s="890" t="s">
        <v>5061</v>
      </c>
      <c r="M21" s="896">
        <v>150000</v>
      </c>
    </row>
    <row r="22" spans="1:12" s="1" customFormat="1" ht="22.5" customHeight="1">
      <c r="A22" s="8"/>
      <c r="B22" s="24"/>
      <c r="C22" s="5" t="s">
        <v>140</v>
      </c>
      <c r="D22" s="5" t="s">
        <v>141</v>
      </c>
      <c r="E22" s="192"/>
      <c r="F22" s="120"/>
      <c r="G22" s="192"/>
      <c r="H22" s="5" t="s">
        <v>142</v>
      </c>
      <c r="I22" s="8"/>
      <c r="J22" s="7"/>
      <c r="K22" s="7"/>
      <c r="L22" s="13"/>
    </row>
    <row r="23" spans="1:12" s="1" customFormat="1" ht="22.5" customHeight="1">
      <c r="A23" s="8"/>
      <c r="B23" s="24"/>
      <c r="C23" s="5"/>
      <c r="D23" s="5"/>
      <c r="E23" s="192"/>
      <c r="F23" s="120"/>
      <c r="G23" s="192"/>
      <c r="H23" s="5"/>
      <c r="I23" s="8"/>
      <c r="J23" s="7"/>
      <c r="K23" s="7"/>
      <c r="L23" s="13"/>
    </row>
    <row r="24" spans="1:14" s="1" customFormat="1" ht="22.5" customHeight="1">
      <c r="A24" s="9"/>
      <c r="B24" s="62"/>
      <c r="C24" s="6"/>
      <c r="D24" s="6"/>
      <c r="E24" s="230"/>
      <c r="F24" s="121"/>
      <c r="G24" s="230"/>
      <c r="H24" s="6"/>
      <c r="I24" s="9"/>
      <c r="J24" s="7">
        <v>157</v>
      </c>
      <c r="K24" s="7"/>
      <c r="L24" s="13"/>
      <c r="M24" s="1">
        <v>1</v>
      </c>
      <c r="N24" s="1">
        <v>1</v>
      </c>
    </row>
    <row r="25" spans="1:12" s="1" customFormat="1" ht="22.5" customHeight="1">
      <c r="A25" s="207">
        <v>4</v>
      </c>
      <c r="B25" s="873" t="s">
        <v>179</v>
      </c>
      <c r="C25" s="2" t="s">
        <v>252</v>
      </c>
      <c r="D25" s="4" t="s">
        <v>4819</v>
      </c>
      <c r="E25" s="444">
        <v>100000</v>
      </c>
      <c r="F25" s="354">
        <v>100000</v>
      </c>
      <c r="G25" s="444">
        <v>100000</v>
      </c>
      <c r="H25" s="4" t="s">
        <v>257</v>
      </c>
      <c r="I25" s="126" t="s">
        <v>108</v>
      </c>
      <c r="J25" s="7"/>
      <c r="K25" s="7"/>
      <c r="L25" s="13"/>
    </row>
    <row r="26" spans="1:12" s="1" customFormat="1" ht="22.5" customHeight="1">
      <c r="A26" s="25"/>
      <c r="B26" s="877" t="s">
        <v>180</v>
      </c>
      <c r="C26" s="145" t="s">
        <v>253</v>
      </c>
      <c r="D26" s="29" t="s">
        <v>3198</v>
      </c>
      <c r="E26" s="164"/>
      <c r="F26" s="30"/>
      <c r="G26" s="164"/>
      <c r="H26" s="29" t="s">
        <v>258</v>
      </c>
      <c r="I26" s="235" t="s">
        <v>111</v>
      </c>
      <c r="J26" s="7"/>
      <c r="K26" s="7"/>
      <c r="L26" s="13"/>
    </row>
    <row r="27" spans="1:12" s="1" customFormat="1" ht="22.5" customHeight="1">
      <c r="A27" s="25"/>
      <c r="B27" s="29"/>
      <c r="C27" s="145" t="s">
        <v>254</v>
      </c>
      <c r="D27" s="29" t="s">
        <v>4818</v>
      </c>
      <c r="E27" s="164"/>
      <c r="F27" s="120"/>
      <c r="G27" s="192"/>
      <c r="H27" s="29" t="s">
        <v>259</v>
      </c>
      <c r="I27" s="43"/>
      <c r="J27" s="7"/>
      <c r="K27" s="7"/>
      <c r="L27" s="13"/>
    </row>
    <row r="28" spans="1:12" s="1" customFormat="1" ht="22.5" customHeight="1">
      <c r="A28" s="25"/>
      <c r="B28" s="29"/>
      <c r="C28" s="145" t="s">
        <v>255</v>
      </c>
      <c r="D28" s="29"/>
      <c r="E28" s="164"/>
      <c r="F28" s="120"/>
      <c r="G28" s="192"/>
      <c r="H28" s="29" t="s">
        <v>260</v>
      </c>
      <c r="I28" s="43"/>
      <c r="J28" s="7"/>
      <c r="K28" s="7"/>
      <c r="L28" s="13"/>
    </row>
    <row r="29" spans="1:12" s="1" customFormat="1" ht="22.5" customHeight="1">
      <c r="A29" s="25"/>
      <c r="B29" s="29"/>
      <c r="C29" s="145" t="s">
        <v>256</v>
      </c>
      <c r="D29" s="29"/>
      <c r="E29" s="164"/>
      <c r="F29" s="120"/>
      <c r="G29" s="192"/>
      <c r="H29" s="29" t="s">
        <v>261</v>
      </c>
      <c r="I29" s="43"/>
      <c r="J29" s="7"/>
      <c r="K29" s="7"/>
      <c r="L29" s="13"/>
    </row>
    <row r="30" spans="1:12" s="1" customFormat="1" ht="22.5" customHeight="1">
      <c r="A30" s="25"/>
      <c r="B30" s="29"/>
      <c r="C30" s="145" t="s">
        <v>264</v>
      </c>
      <c r="D30" s="29"/>
      <c r="E30" s="164"/>
      <c r="F30" s="120"/>
      <c r="G30" s="192"/>
      <c r="H30" s="29" t="s">
        <v>262</v>
      </c>
      <c r="I30" s="235"/>
      <c r="J30" s="7"/>
      <c r="K30" s="7"/>
      <c r="L30" s="13"/>
    </row>
    <row r="31" spans="1:12" s="1" customFormat="1" ht="22.5" customHeight="1">
      <c r="A31" s="25"/>
      <c r="B31" s="29"/>
      <c r="C31" s="145" t="s">
        <v>4820</v>
      </c>
      <c r="D31" s="29"/>
      <c r="E31" s="164"/>
      <c r="F31" s="30"/>
      <c r="G31" s="164"/>
      <c r="H31" s="29" t="s">
        <v>263</v>
      </c>
      <c r="I31" s="43"/>
      <c r="J31" s="7"/>
      <c r="K31" s="7"/>
      <c r="L31" s="13"/>
    </row>
    <row r="32" spans="1:12" s="1" customFormat="1" ht="22.5" customHeight="1">
      <c r="A32" s="25"/>
      <c r="B32" s="29"/>
      <c r="C32" s="145"/>
      <c r="D32" s="29"/>
      <c r="E32" s="164"/>
      <c r="F32" s="30"/>
      <c r="G32" s="164"/>
      <c r="H32" s="29"/>
      <c r="I32" s="43"/>
      <c r="J32" s="7"/>
      <c r="K32" s="7"/>
      <c r="L32" s="13"/>
    </row>
    <row r="33" spans="1:12" s="1" customFormat="1" ht="22.5" customHeight="1">
      <c r="A33" s="47"/>
      <c r="B33" s="42"/>
      <c r="C33" s="146"/>
      <c r="D33" s="42"/>
      <c r="E33" s="489"/>
      <c r="F33" s="419"/>
      <c r="G33" s="489"/>
      <c r="H33" s="42"/>
      <c r="I33" s="125"/>
      <c r="J33" s="7"/>
      <c r="K33" s="7"/>
      <c r="L33" s="13"/>
    </row>
    <row r="34" spans="1:12" s="1" customFormat="1" ht="22.5" customHeight="1">
      <c r="A34" s="207">
        <v>5</v>
      </c>
      <c r="B34" s="876" t="s">
        <v>234</v>
      </c>
      <c r="C34" s="144" t="s">
        <v>238</v>
      </c>
      <c r="D34" s="127" t="s">
        <v>239</v>
      </c>
      <c r="E34" s="226">
        <v>50000</v>
      </c>
      <c r="F34" s="118">
        <v>50000</v>
      </c>
      <c r="G34" s="226">
        <v>50000</v>
      </c>
      <c r="H34" s="4" t="s">
        <v>241</v>
      </c>
      <c r="I34" s="126" t="s">
        <v>247</v>
      </c>
      <c r="J34" s="7"/>
      <c r="K34" s="7"/>
      <c r="L34" s="13"/>
    </row>
    <row r="35" spans="1:12" s="1" customFormat="1" ht="22.5" customHeight="1">
      <c r="A35" s="25"/>
      <c r="B35" s="877" t="s">
        <v>235</v>
      </c>
      <c r="C35" s="145" t="s">
        <v>236</v>
      </c>
      <c r="D35" s="29" t="s">
        <v>240</v>
      </c>
      <c r="E35" s="164"/>
      <c r="F35" s="30"/>
      <c r="G35" s="164"/>
      <c r="H35" s="5" t="s">
        <v>244</v>
      </c>
      <c r="I35" s="43"/>
      <c r="J35" s="7"/>
      <c r="K35" s="7"/>
      <c r="L35" s="13"/>
    </row>
    <row r="36" spans="1:14" s="1" customFormat="1" ht="22.5" customHeight="1">
      <c r="A36" s="25"/>
      <c r="B36" s="877" t="s">
        <v>236</v>
      </c>
      <c r="C36" s="145" t="s">
        <v>237</v>
      </c>
      <c r="D36" s="29" t="s">
        <v>241</v>
      </c>
      <c r="E36" s="164"/>
      <c r="F36" s="30"/>
      <c r="G36" s="164"/>
      <c r="H36" s="5" t="s">
        <v>245</v>
      </c>
      <c r="I36" s="43"/>
      <c r="J36" s="7"/>
      <c r="K36" s="7"/>
      <c r="L36" s="13"/>
      <c r="M36" s="1">
        <v>1</v>
      </c>
      <c r="N36" s="1">
        <v>1</v>
      </c>
    </row>
    <row r="37" spans="1:12" s="1" customFormat="1" ht="22.5" customHeight="1">
      <c r="A37" s="25"/>
      <c r="B37" s="874" t="s">
        <v>237</v>
      </c>
      <c r="C37" s="13"/>
      <c r="D37" s="5" t="s">
        <v>242</v>
      </c>
      <c r="E37" s="192"/>
      <c r="F37" s="120"/>
      <c r="G37" s="192"/>
      <c r="H37" s="5" t="s">
        <v>246</v>
      </c>
      <c r="I37" s="43"/>
      <c r="J37" s="7"/>
      <c r="K37" s="7"/>
      <c r="L37" s="13"/>
    </row>
    <row r="38" spans="1:12" s="1" customFormat="1" ht="22.5" customHeight="1">
      <c r="A38" s="25"/>
      <c r="B38" s="5"/>
      <c r="C38" s="13"/>
      <c r="D38" s="5" t="s">
        <v>243</v>
      </c>
      <c r="E38" s="192"/>
      <c r="F38" s="120"/>
      <c r="G38" s="192"/>
      <c r="H38" s="5"/>
      <c r="I38" s="43"/>
      <c r="J38" s="7"/>
      <c r="K38" s="7"/>
      <c r="L38" s="13"/>
    </row>
    <row r="39" spans="1:12" s="1" customFormat="1" ht="22.5" customHeight="1">
      <c r="A39" s="25"/>
      <c r="B39" s="5"/>
      <c r="C39" s="13"/>
      <c r="D39" s="5"/>
      <c r="E39" s="192"/>
      <c r="F39" s="120"/>
      <c r="G39" s="192"/>
      <c r="H39" s="5"/>
      <c r="I39" s="43"/>
      <c r="J39" s="7"/>
      <c r="K39" s="7"/>
      <c r="L39" s="13"/>
    </row>
    <row r="40" spans="1:12" s="1" customFormat="1" ht="22.5" customHeight="1">
      <c r="A40" s="47"/>
      <c r="B40" s="6"/>
      <c r="C40" s="3"/>
      <c r="D40" s="6"/>
      <c r="E40" s="230"/>
      <c r="F40" s="121"/>
      <c r="G40" s="230"/>
      <c r="H40" s="6"/>
      <c r="I40" s="125"/>
      <c r="J40" s="7">
        <v>158</v>
      </c>
      <c r="K40" s="7"/>
      <c r="L40" s="13"/>
    </row>
    <row r="41" spans="1:14" s="1" customFormat="1" ht="22.5" customHeight="1">
      <c r="A41" s="250">
        <v>6</v>
      </c>
      <c r="B41" s="350" t="s">
        <v>2309</v>
      </c>
      <c r="C41" s="116" t="s">
        <v>4978</v>
      </c>
      <c r="D41" s="254" t="s">
        <v>2310</v>
      </c>
      <c r="E41" s="582">
        <v>80000</v>
      </c>
      <c r="F41" s="582">
        <v>80000</v>
      </c>
      <c r="G41" s="582">
        <v>80000</v>
      </c>
      <c r="H41" s="254" t="s">
        <v>2311</v>
      </c>
      <c r="I41" s="250" t="s">
        <v>266</v>
      </c>
      <c r="J41" s="7"/>
      <c r="K41" s="7"/>
      <c r="L41" s="13"/>
      <c r="M41" s="1">
        <v>1</v>
      </c>
      <c r="N41" s="1">
        <v>1</v>
      </c>
    </row>
    <row r="42" spans="1:12" s="1" customFormat="1" ht="22.5" customHeight="1">
      <c r="A42" s="238"/>
      <c r="B42" s="236"/>
      <c r="C42" s="23" t="s">
        <v>4979</v>
      </c>
      <c r="D42" s="236" t="s">
        <v>2312</v>
      </c>
      <c r="E42" s="559"/>
      <c r="F42" s="559"/>
      <c r="G42" s="559"/>
      <c r="H42" s="236" t="s">
        <v>3249</v>
      </c>
      <c r="I42" s="238"/>
      <c r="J42" s="7"/>
      <c r="K42" s="7"/>
      <c r="L42" s="13"/>
    </row>
    <row r="43" spans="1:12" s="1" customFormat="1" ht="22.5" customHeight="1">
      <c r="A43" s="238"/>
      <c r="B43" s="236"/>
      <c r="C43" s="23" t="s">
        <v>4980</v>
      </c>
      <c r="D43" s="236" t="s">
        <v>3247</v>
      </c>
      <c r="E43" s="559"/>
      <c r="F43" s="559"/>
      <c r="G43" s="559"/>
      <c r="H43" s="236" t="s">
        <v>3250</v>
      </c>
      <c r="I43" s="238"/>
      <c r="J43" s="7"/>
      <c r="K43" s="7"/>
      <c r="L43" s="13"/>
    </row>
    <row r="44" spans="1:12" s="1" customFormat="1" ht="22.5" customHeight="1">
      <c r="A44" s="238"/>
      <c r="B44" s="242"/>
      <c r="C44" s="242" t="s">
        <v>4981</v>
      </c>
      <c r="D44" s="242" t="s">
        <v>3248</v>
      </c>
      <c r="E44" s="563"/>
      <c r="F44" s="563"/>
      <c r="G44" s="563"/>
      <c r="H44" s="5" t="s">
        <v>175</v>
      </c>
      <c r="I44" s="238"/>
      <c r="J44" s="7"/>
      <c r="K44" s="7"/>
      <c r="L44" s="13"/>
    </row>
    <row r="45" spans="1:13" s="1" customFormat="1" ht="22.5" customHeight="1">
      <c r="A45" s="238"/>
      <c r="B45" s="242"/>
      <c r="C45" s="251"/>
      <c r="D45" s="239"/>
      <c r="E45" s="561"/>
      <c r="F45" s="458"/>
      <c r="G45" s="561"/>
      <c r="H45" s="243"/>
      <c r="I45" s="245"/>
      <c r="J45" s="44"/>
      <c r="K45" s="44"/>
      <c r="L45" s="16"/>
      <c r="M45" s="188"/>
    </row>
    <row r="46" spans="1:14" s="1" customFormat="1" ht="22.5" customHeight="1">
      <c r="A46" s="463">
        <v>10</v>
      </c>
      <c r="B46" s="873" t="s">
        <v>3634</v>
      </c>
      <c r="C46" s="2" t="s">
        <v>4821</v>
      </c>
      <c r="D46" s="4" t="s">
        <v>3706</v>
      </c>
      <c r="E46" s="888">
        <v>50000</v>
      </c>
      <c r="F46" s="888">
        <v>50000</v>
      </c>
      <c r="G46" s="888">
        <v>50000</v>
      </c>
      <c r="H46" s="4" t="s">
        <v>3635</v>
      </c>
      <c r="I46" s="126" t="s">
        <v>2</v>
      </c>
      <c r="J46" s="7"/>
      <c r="K46" s="7"/>
      <c r="L46" s="13"/>
      <c r="M46" s="1">
        <v>1</v>
      </c>
      <c r="N46" s="1">
        <v>1</v>
      </c>
    </row>
    <row r="47" spans="1:15" s="1" customFormat="1" ht="22.5" customHeight="1">
      <c r="A47" s="464"/>
      <c r="B47" s="874" t="s">
        <v>5045</v>
      </c>
      <c r="C47" s="13" t="s">
        <v>4823</v>
      </c>
      <c r="D47" s="5" t="s">
        <v>3707</v>
      </c>
      <c r="E47" s="5"/>
      <c r="F47" s="5"/>
      <c r="G47" s="5"/>
      <c r="H47" s="5" t="s">
        <v>3636</v>
      </c>
      <c r="I47" s="43" t="s">
        <v>1</v>
      </c>
      <c r="J47" s="7"/>
      <c r="K47" s="7"/>
      <c r="L47" s="890"/>
      <c r="M47" s="889" t="s">
        <v>5046</v>
      </c>
      <c r="N47" s="889"/>
      <c r="O47" s="889"/>
    </row>
    <row r="48" spans="1:15" s="1" customFormat="1" ht="22.5" customHeight="1">
      <c r="A48" s="464"/>
      <c r="B48" s="5"/>
      <c r="C48" s="13" t="s">
        <v>4822</v>
      </c>
      <c r="D48" s="5" t="s">
        <v>3708</v>
      </c>
      <c r="E48" s="120"/>
      <c r="F48" s="120"/>
      <c r="G48" s="120"/>
      <c r="H48" s="5" t="s">
        <v>3638</v>
      </c>
      <c r="I48" s="43" t="s">
        <v>3596</v>
      </c>
      <c r="J48" s="7"/>
      <c r="K48" s="7"/>
      <c r="L48" s="890"/>
      <c r="M48" s="889" t="s">
        <v>5047</v>
      </c>
      <c r="N48" s="889"/>
      <c r="O48" s="889"/>
    </row>
    <row r="49" spans="1:15" s="1" customFormat="1" ht="22.5" customHeight="1">
      <c r="A49" s="464"/>
      <c r="B49" s="5"/>
      <c r="C49" s="13"/>
      <c r="D49" s="29" t="s">
        <v>3639</v>
      </c>
      <c r="E49" s="120"/>
      <c r="F49" s="120"/>
      <c r="G49" s="120"/>
      <c r="H49" s="5" t="s">
        <v>3640</v>
      </c>
      <c r="I49" s="38"/>
      <c r="J49" s="7"/>
      <c r="K49" s="7"/>
      <c r="L49" s="890"/>
      <c r="M49" s="889" t="s">
        <v>5048</v>
      </c>
      <c r="N49" s="889"/>
      <c r="O49" s="889"/>
    </row>
    <row r="50" spans="1:15" s="1" customFormat="1" ht="22.5" customHeight="1">
      <c r="A50" s="464"/>
      <c r="B50" s="5"/>
      <c r="C50" s="13" t="s">
        <v>47</v>
      </c>
      <c r="D50" s="5"/>
      <c r="E50" s="120"/>
      <c r="F50" s="120"/>
      <c r="G50" s="120"/>
      <c r="H50" s="5" t="s">
        <v>3637</v>
      </c>
      <c r="I50" s="38"/>
      <c r="J50" s="7"/>
      <c r="K50" s="7"/>
      <c r="L50" s="889"/>
      <c r="M50" s="889"/>
      <c r="N50" s="889"/>
      <c r="O50" s="889"/>
    </row>
    <row r="51" spans="1:15" s="1" customFormat="1" ht="22.5" customHeight="1">
      <c r="A51" s="464"/>
      <c r="B51" s="5"/>
      <c r="C51" s="13"/>
      <c r="D51" s="5"/>
      <c r="E51" s="121"/>
      <c r="F51" s="121"/>
      <c r="G51" s="121"/>
      <c r="H51" s="5"/>
      <c r="I51" s="38"/>
      <c r="J51" s="7"/>
      <c r="K51" s="7"/>
      <c r="L51" s="890"/>
      <c r="M51" s="889"/>
      <c r="N51" s="889"/>
      <c r="O51" s="889"/>
    </row>
    <row r="52" spans="1:15" s="1" customFormat="1" ht="22.5" customHeight="1">
      <c r="A52" s="207">
        <v>12</v>
      </c>
      <c r="B52" s="873" t="s">
        <v>3641</v>
      </c>
      <c r="C52" s="467" t="s">
        <v>3642</v>
      </c>
      <c r="D52" s="4" t="s">
        <v>4982</v>
      </c>
      <c r="E52" s="226">
        <v>25000</v>
      </c>
      <c r="F52" s="118">
        <v>25000</v>
      </c>
      <c r="G52" s="226">
        <v>25000</v>
      </c>
      <c r="H52" s="4" t="s">
        <v>3643</v>
      </c>
      <c r="I52" s="490" t="s">
        <v>2</v>
      </c>
      <c r="J52" s="7"/>
      <c r="K52" s="7"/>
      <c r="L52" s="890"/>
      <c r="M52" s="889"/>
      <c r="N52" s="889"/>
      <c r="O52" s="889"/>
    </row>
    <row r="53" spans="1:15" s="1" customFormat="1" ht="22.5" customHeight="1">
      <c r="A53" s="25"/>
      <c r="B53" s="468"/>
      <c r="C53" s="13" t="s">
        <v>3644</v>
      </c>
      <c r="D53" s="5" t="s">
        <v>439</v>
      </c>
      <c r="E53" s="164"/>
      <c r="F53" s="30"/>
      <c r="G53" s="164"/>
      <c r="H53" s="5" t="s">
        <v>3709</v>
      </c>
      <c r="I53" s="465" t="s">
        <v>1</v>
      </c>
      <c r="J53" s="7"/>
      <c r="K53" s="7"/>
      <c r="L53" s="891" t="s">
        <v>5060</v>
      </c>
      <c r="M53" s="889"/>
      <c r="N53" s="889"/>
      <c r="O53" s="889"/>
    </row>
    <row r="54" spans="1:15" s="1" customFormat="1" ht="22.5" customHeight="1">
      <c r="A54" s="25"/>
      <c r="B54" s="468"/>
      <c r="C54" s="499" t="s">
        <v>3645</v>
      </c>
      <c r="D54" s="5"/>
      <c r="E54" s="164"/>
      <c r="F54" s="30"/>
      <c r="G54" s="164"/>
      <c r="H54" s="5" t="s">
        <v>3710</v>
      </c>
      <c r="I54" s="43" t="s">
        <v>3517</v>
      </c>
      <c r="J54" s="7"/>
      <c r="K54" s="7"/>
      <c r="L54" s="892" t="s">
        <v>5058</v>
      </c>
      <c r="M54" s="893">
        <v>30000</v>
      </c>
      <c r="N54" s="894">
        <v>30000</v>
      </c>
      <c r="O54" s="893">
        <v>30000</v>
      </c>
    </row>
    <row r="55" spans="1:15" s="1" customFormat="1" ht="22.5" customHeight="1">
      <c r="A55" s="25"/>
      <c r="B55" s="468"/>
      <c r="C55" s="499"/>
      <c r="D55" s="5"/>
      <c r="E55" s="164"/>
      <c r="F55" s="30"/>
      <c r="G55" s="164"/>
      <c r="H55" s="5" t="s">
        <v>3711</v>
      </c>
      <c r="I55" s="43"/>
      <c r="J55" s="7"/>
      <c r="K55" s="7"/>
      <c r="L55" s="890"/>
      <c r="M55" s="889"/>
      <c r="N55" s="889"/>
      <c r="O55" s="889"/>
    </row>
    <row r="56" spans="1:12" s="1" customFormat="1" ht="22.5" customHeight="1">
      <c r="A56" s="25"/>
      <c r="B56" s="468"/>
      <c r="C56" s="499"/>
      <c r="D56" s="5"/>
      <c r="E56" s="164"/>
      <c r="F56" s="30"/>
      <c r="G56" s="164"/>
      <c r="H56" s="5"/>
      <c r="I56" s="43"/>
      <c r="J56" s="7">
        <v>159</v>
      </c>
      <c r="K56" s="7"/>
      <c r="L56" s="13"/>
    </row>
    <row r="57" spans="1:12" s="1" customFormat="1" ht="22.5" customHeight="1">
      <c r="A57" s="207">
        <v>13</v>
      </c>
      <c r="B57" s="4" t="s">
        <v>3646</v>
      </c>
      <c r="C57" s="2" t="s">
        <v>3649</v>
      </c>
      <c r="D57" s="4" t="s">
        <v>3650</v>
      </c>
      <c r="E57" s="226">
        <v>15000</v>
      </c>
      <c r="F57" s="118">
        <v>15000</v>
      </c>
      <c r="G57" s="226">
        <v>15000</v>
      </c>
      <c r="H57" s="4" t="s">
        <v>4826</v>
      </c>
      <c r="I57" s="490" t="s">
        <v>2</v>
      </c>
      <c r="J57" s="7"/>
      <c r="K57" s="7"/>
      <c r="L57" s="13"/>
    </row>
    <row r="58" spans="1:13" s="1" customFormat="1" ht="22.5" customHeight="1">
      <c r="A58" s="25"/>
      <c r="B58" s="5" t="s">
        <v>3648</v>
      </c>
      <c r="C58" s="13" t="s">
        <v>3651</v>
      </c>
      <c r="D58" s="5" t="s">
        <v>3712</v>
      </c>
      <c r="E58" s="192"/>
      <c r="F58" s="120"/>
      <c r="G58" s="192"/>
      <c r="H58" s="5" t="s">
        <v>4827</v>
      </c>
      <c r="I58" s="465" t="s">
        <v>1</v>
      </c>
      <c r="J58" s="7"/>
      <c r="K58" s="7"/>
      <c r="L58" s="13"/>
      <c r="M58" s="895"/>
    </row>
    <row r="59" spans="1:12" s="1" customFormat="1" ht="22.5" customHeight="1">
      <c r="A59" s="25"/>
      <c r="B59" s="5"/>
      <c r="C59" s="13" t="s">
        <v>3652</v>
      </c>
      <c r="D59" s="5" t="s">
        <v>3713</v>
      </c>
      <c r="E59" s="164" t="s">
        <v>47</v>
      </c>
      <c r="F59" s="30"/>
      <c r="G59" s="164"/>
      <c r="H59" s="5" t="s">
        <v>4824</v>
      </c>
      <c r="I59" s="469" t="s">
        <v>3517</v>
      </c>
      <c r="J59" s="7"/>
      <c r="K59" s="7"/>
      <c r="L59" s="13"/>
    </row>
    <row r="60" spans="1:12" s="1" customFormat="1" ht="22.5" customHeight="1">
      <c r="A60" s="25"/>
      <c r="B60" s="5"/>
      <c r="C60" s="13" t="s">
        <v>3647</v>
      </c>
      <c r="D60" s="5" t="s">
        <v>3714</v>
      </c>
      <c r="E60" s="192"/>
      <c r="F60" s="120"/>
      <c r="G60" s="192"/>
      <c r="H60" s="5" t="s">
        <v>4825</v>
      </c>
      <c r="I60" s="43" t="s">
        <v>47</v>
      </c>
      <c r="J60" s="101"/>
      <c r="K60" s="101"/>
      <c r="L60" s="13"/>
    </row>
    <row r="61" spans="1:12" s="1" customFormat="1" ht="22.5" customHeight="1">
      <c r="A61" s="25"/>
      <c r="B61" s="5"/>
      <c r="C61" s="13"/>
      <c r="D61" s="5" t="s">
        <v>3715</v>
      </c>
      <c r="E61" s="192"/>
      <c r="F61" s="120"/>
      <c r="G61" s="192"/>
      <c r="H61" s="5" t="s">
        <v>4983</v>
      </c>
      <c r="I61" s="38"/>
      <c r="J61" s="7"/>
      <c r="K61" s="7"/>
      <c r="L61" s="13"/>
    </row>
    <row r="62" spans="1:12" s="1" customFormat="1" ht="22.5" customHeight="1">
      <c r="A62" s="25"/>
      <c r="B62" s="5"/>
      <c r="C62" s="13"/>
      <c r="D62" s="5"/>
      <c r="E62" s="164"/>
      <c r="F62" s="30"/>
      <c r="G62" s="164"/>
      <c r="H62" s="5"/>
      <c r="I62" s="43"/>
      <c r="J62" s="7"/>
      <c r="K62" s="7"/>
      <c r="L62" s="13"/>
    </row>
    <row r="63" spans="1:12" s="1" customFormat="1" ht="22.5" customHeight="1">
      <c r="A63" s="25"/>
      <c r="B63" s="5"/>
      <c r="C63" s="13"/>
      <c r="D63" s="5"/>
      <c r="E63" s="192"/>
      <c r="F63" s="120"/>
      <c r="G63" s="192"/>
      <c r="H63" s="5"/>
      <c r="I63" s="43"/>
      <c r="J63" s="7"/>
      <c r="K63" s="7"/>
      <c r="L63" s="13"/>
    </row>
    <row r="64" spans="1:12" s="1" customFormat="1" ht="22.5" customHeight="1">
      <c r="A64" s="25"/>
      <c r="B64" s="5"/>
      <c r="C64" s="13"/>
      <c r="D64" s="5"/>
      <c r="E64" s="192"/>
      <c r="F64" s="120"/>
      <c r="G64" s="192"/>
      <c r="H64" s="5"/>
      <c r="I64" s="43"/>
      <c r="J64" s="7"/>
      <c r="K64" s="7"/>
      <c r="L64" s="13"/>
    </row>
    <row r="65" spans="1:12" s="1" customFormat="1" ht="22.5" customHeight="1">
      <c r="A65" s="25"/>
      <c r="B65" s="5"/>
      <c r="C65" s="13"/>
      <c r="D65" s="5"/>
      <c r="E65" s="192"/>
      <c r="F65" s="120"/>
      <c r="G65" s="192"/>
      <c r="H65" s="5"/>
      <c r="I65" s="43"/>
      <c r="J65" s="7"/>
      <c r="K65" s="7"/>
      <c r="L65" s="13"/>
    </row>
    <row r="66" spans="1:12" s="1" customFormat="1" ht="22.5" customHeight="1">
      <c r="A66" s="25"/>
      <c r="B66" s="24"/>
      <c r="C66" s="99"/>
      <c r="D66" s="5"/>
      <c r="E66" s="61"/>
      <c r="F66" s="319"/>
      <c r="G66" s="61"/>
      <c r="H66" s="5"/>
      <c r="I66" s="43"/>
      <c r="J66" s="7"/>
      <c r="K66" s="7"/>
      <c r="L66" s="13"/>
    </row>
    <row r="67" spans="1:12" s="1" customFormat="1" ht="22.5" customHeight="1">
      <c r="A67" s="25"/>
      <c r="B67" s="5"/>
      <c r="C67" s="99"/>
      <c r="D67" s="5"/>
      <c r="E67" s="192"/>
      <c r="F67" s="120"/>
      <c r="G67" s="192"/>
      <c r="H67" s="5"/>
      <c r="I67" s="43"/>
      <c r="J67" s="7"/>
      <c r="K67" s="7"/>
      <c r="L67" s="13"/>
    </row>
    <row r="68" spans="1:12" s="1" customFormat="1" ht="22.5" customHeight="1">
      <c r="A68" s="25"/>
      <c r="B68" s="5"/>
      <c r="C68" s="99"/>
      <c r="D68" s="5"/>
      <c r="E68" s="192"/>
      <c r="F68" s="120"/>
      <c r="G68" s="192"/>
      <c r="H68" s="5"/>
      <c r="I68" s="43"/>
      <c r="J68" s="7"/>
      <c r="K68" s="7"/>
      <c r="L68" s="13"/>
    </row>
    <row r="69" spans="1:12" s="1" customFormat="1" ht="22.5" customHeight="1">
      <c r="A69" s="25"/>
      <c r="B69" s="5"/>
      <c r="C69" s="99"/>
      <c r="D69" s="5"/>
      <c r="E69" s="192"/>
      <c r="F69" s="120"/>
      <c r="G69" s="192"/>
      <c r="H69" s="5"/>
      <c r="I69" s="43"/>
      <c r="J69" s="7"/>
      <c r="K69" s="7"/>
      <c r="L69" s="13"/>
    </row>
    <row r="70" spans="1:12" s="1" customFormat="1" ht="22.5" customHeight="1">
      <c r="A70" s="25"/>
      <c r="B70" s="5"/>
      <c r="C70" s="13"/>
      <c r="D70" s="5"/>
      <c r="E70" s="61"/>
      <c r="F70" s="319"/>
      <c r="G70" s="61"/>
      <c r="H70" s="5"/>
      <c r="I70" s="43"/>
      <c r="J70" s="7"/>
      <c r="K70" s="7"/>
      <c r="L70" s="13"/>
    </row>
    <row r="71" spans="1:12" s="1" customFormat="1" ht="22.5" customHeight="1">
      <c r="A71" s="25"/>
      <c r="B71" s="5"/>
      <c r="C71" s="13"/>
      <c r="D71" s="5"/>
      <c r="E71" s="61"/>
      <c r="F71" s="319"/>
      <c r="G71" s="61"/>
      <c r="H71" s="5"/>
      <c r="I71" s="43"/>
      <c r="J71" s="7"/>
      <c r="K71" s="7"/>
      <c r="L71" s="13"/>
    </row>
    <row r="72" spans="1:12" s="1" customFormat="1" ht="22.5" customHeight="1">
      <c r="A72" s="47"/>
      <c r="B72" s="6"/>
      <c r="C72" s="3"/>
      <c r="D72" s="6"/>
      <c r="E72" s="320"/>
      <c r="F72" s="321"/>
      <c r="G72" s="320"/>
      <c r="H72" s="6"/>
      <c r="I72" s="125"/>
      <c r="J72" s="7">
        <v>160</v>
      </c>
      <c r="K72" s="7"/>
      <c r="L72" s="13"/>
    </row>
    <row r="73" spans="1:12" s="1" customFormat="1" ht="22.5" customHeight="1">
      <c r="A73" s="7"/>
      <c r="B73" s="13"/>
      <c r="C73" s="13"/>
      <c r="D73" s="13"/>
      <c r="E73" s="61"/>
      <c r="F73" s="61"/>
      <c r="G73" s="61"/>
      <c r="H73" s="13"/>
      <c r="I73" s="7"/>
      <c r="J73" s="7"/>
      <c r="K73" s="7"/>
      <c r="L73" s="13"/>
    </row>
    <row r="74" spans="1:12" s="1" customFormat="1" ht="22.5" customHeight="1">
      <c r="A74" s="7"/>
      <c r="B74" s="13"/>
      <c r="C74" s="13"/>
      <c r="D74" s="13"/>
      <c r="E74" s="61">
        <f>SUM(E9:E73)</f>
        <v>1490000</v>
      </c>
      <c r="F74" s="61">
        <f>SUM(F9:F73)</f>
        <v>1490000</v>
      </c>
      <c r="G74" s="61">
        <f>SUM(G9:G73)</f>
        <v>1490000</v>
      </c>
      <c r="H74" s="13"/>
      <c r="I74" s="7"/>
      <c r="J74" s="7"/>
      <c r="K74" s="7"/>
      <c r="L74" s="13"/>
    </row>
    <row r="75" spans="1:12" s="1" customFormat="1" ht="22.5" customHeight="1">
      <c r="A75" s="7"/>
      <c r="B75" s="13"/>
      <c r="C75" s="13"/>
      <c r="D75" s="13"/>
      <c r="E75" s="61"/>
      <c r="F75" s="61"/>
      <c r="G75" s="61"/>
      <c r="H75" s="13"/>
      <c r="I75" s="7"/>
      <c r="J75" s="7"/>
      <c r="K75" s="7"/>
      <c r="L75" s="13"/>
    </row>
    <row r="76" spans="1:12" s="1" customFormat="1" ht="22.5" customHeight="1">
      <c r="A76" s="7"/>
      <c r="B76" s="13"/>
      <c r="C76" s="13"/>
      <c r="D76" s="13"/>
      <c r="E76" s="61"/>
      <c r="F76" s="61"/>
      <c r="G76" s="61"/>
      <c r="H76" s="13"/>
      <c r="I76" s="7"/>
      <c r="J76" s="7"/>
      <c r="K76" s="7"/>
      <c r="L76" s="13"/>
    </row>
    <row r="77" spans="1:12" s="1" customFormat="1" ht="22.5" customHeight="1">
      <c r="A77" s="7"/>
      <c r="B77" s="13"/>
      <c r="C77" s="13"/>
      <c r="D77" s="13"/>
      <c r="E77" s="61"/>
      <c r="F77" s="61"/>
      <c r="G77" s="61"/>
      <c r="H77" s="13"/>
      <c r="I77" s="7"/>
      <c r="J77" s="7"/>
      <c r="K77" s="7"/>
      <c r="L77" s="13"/>
    </row>
    <row r="78" spans="1:12" s="1" customFormat="1" ht="22.5" customHeight="1">
      <c r="A78" s="7"/>
      <c r="B78" s="13"/>
      <c r="C78" s="13"/>
      <c r="D78" s="13"/>
      <c r="E78" s="61"/>
      <c r="F78" s="61"/>
      <c r="G78" s="61"/>
      <c r="H78" s="13"/>
      <c r="I78" s="7"/>
      <c r="J78" s="7"/>
      <c r="K78" s="7"/>
      <c r="L78" s="13"/>
    </row>
    <row r="79" spans="1:12" s="1" customFormat="1" ht="22.5" customHeight="1">
      <c r="A79" s="7"/>
      <c r="B79" s="13"/>
      <c r="C79" s="13"/>
      <c r="D79" s="13"/>
      <c r="E79" s="61"/>
      <c r="F79" s="61"/>
      <c r="G79" s="61"/>
      <c r="H79" s="13"/>
      <c r="I79" s="7"/>
      <c r="J79" s="7"/>
      <c r="K79" s="7"/>
      <c r="L79" s="13"/>
    </row>
    <row r="80" spans="1:12" s="1" customFormat="1" ht="22.5" customHeight="1">
      <c r="A80" s="7"/>
      <c r="B80" s="13"/>
      <c r="C80" s="13"/>
      <c r="D80" s="13"/>
      <c r="E80" s="61"/>
      <c r="F80" s="61"/>
      <c r="G80" s="61"/>
      <c r="H80" s="13"/>
      <c r="I80" s="7"/>
      <c r="J80" s="7"/>
      <c r="K80" s="7"/>
      <c r="L80" s="13"/>
    </row>
    <row r="81" spans="1:12" s="1" customFormat="1" ht="22.5" customHeight="1">
      <c r="A81" s="7"/>
      <c r="B81" s="13"/>
      <c r="C81" s="13"/>
      <c r="D81" s="13"/>
      <c r="E81" s="61"/>
      <c r="F81" s="61"/>
      <c r="G81" s="61"/>
      <c r="H81" s="13"/>
      <c r="I81" s="7"/>
      <c r="J81" s="7"/>
      <c r="K81" s="7"/>
      <c r="L81" s="13"/>
    </row>
    <row r="82" spans="1:12" s="1" customFormat="1" ht="22.5" customHeight="1">
      <c r="A82" s="7"/>
      <c r="B82" s="13"/>
      <c r="C82" s="13"/>
      <c r="D82" s="13"/>
      <c r="E82" s="61"/>
      <c r="F82" s="61"/>
      <c r="G82" s="61"/>
      <c r="H82" s="13"/>
      <c r="I82" s="7"/>
      <c r="J82" s="7"/>
      <c r="K82" s="7"/>
      <c r="L82" s="13"/>
    </row>
    <row r="83" spans="1:12" s="1" customFormat="1" ht="22.5" customHeight="1">
      <c r="A83" s="7"/>
      <c r="B83" s="13"/>
      <c r="C83" s="13"/>
      <c r="D83" s="13"/>
      <c r="E83" s="61"/>
      <c r="F83" s="61"/>
      <c r="G83" s="61"/>
      <c r="H83" s="13"/>
      <c r="I83" s="7"/>
      <c r="J83" s="7"/>
      <c r="K83" s="7"/>
      <c r="L83" s="13"/>
    </row>
    <row r="84" spans="1:12" s="1" customFormat="1" ht="22.5" customHeight="1">
      <c r="A84" s="7"/>
      <c r="B84" s="13"/>
      <c r="C84" s="13"/>
      <c r="D84" s="13"/>
      <c r="E84" s="61"/>
      <c r="F84" s="61"/>
      <c r="G84" s="61"/>
      <c r="H84" s="13"/>
      <c r="I84" s="7"/>
      <c r="J84" s="7"/>
      <c r="K84" s="7"/>
      <c r="L84" s="13"/>
    </row>
    <row r="85" spans="1:12" s="1" customFormat="1" ht="22.5" customHeight="1">
      <c r="A85" s="7"/>
      <c r="B85" s="13"/>
      <c r="C85" s="13"/>
      <c r="D85" s="13"/>
      <c r="E85" s="61"/>
      <c r="F85" s="61"/>
      <c r="G85" s="61"/>
      <c r="H85" s="13"/>
      <c r="I85" s="7"/>
      <c r="J85" s="7"/>
      <c r="K85" s="7"/>
      <c r="L85" s="13"/>
    </row>
    <row r="86" spans="1:12" s="1" customFormat="1" ht="22.5" customHeight="1">
      <c r="A86" s="7"/>
      <c r="B86" s="13"/>
      <c r="C86" s="13"/>
      <c r="D86" s="13"/>
      <c r="E86" s="61"/>
      <c r="F86" s="61"/>
      <c r="G86" s="61"/>
      <c r="H86" s="13"/>
      <c r="I86" s="7"/>
      <c r="J86" s="7"/>
      <c r="K86" s="7"/>
      <c r="L86" s="13"/>
    </row>
    <row r="87" spans="1:12" s="1" customFormat="1" ht="22.5" customHeight="1">
      <c r="A87" s="7"/>
      <c r="B87" s="13"/>
      <c r="C87" s="13"/>
      <c r="D87" s="13"/>
      <c r="E87" s="61"/>
      <c r="F87" s="61"/>
      <c r="G87" s="61"/>
      <c r="H87" s="13"/>
      <c r="I87" s="7"/>
      <c r="J87" s="7"/>
      <c r="K87" s="7"/>
      <c r="L87" s="13"/>
    </row>
    <row r="88" spans="1:12" s="1" customFormat="1" ht="22.5" customHeight="1">
      <c r="A88" s="7"/>
      <c r="B88" s="13"/>
      <c r="C88" s="13"/>
      <c r="D88" s="13"/>
      <c r="E88" s="61"/>
      <c r="F88" s="61"/>
      <c r="G88" s="61"/>
      <c r="H88" s="13"/>
      <c r="I88" s="7"/>
      <c r="J88" s="7"/>
      <c r="K88" s="7"/>
      <c r="L88" s="13"/>
    </row>
    <row r="89" spans="1:12" s="1" customFormat="1" ht="22.5" customHeight="1">
      <c r="A89" s="7"/>
      <c r="B89" s="13"/>
      <c r="C89" s="13"/>
      <c r="D89" s="13"/>
      <c r="E89" s="61"/>
      <c r="F89" s="61"/>
      <c r="G89" s="61"/>
      <c r="H89" s="13"/>
      <c r="I89" s="7"/>
      <c r="J89" s="7"/>
      <c r="K89" s="7"/>
      <c r="L89" s="13"/>
    </row>
    <row r="90" spans="1:12" s="1" customFormat="1" ht="22.5" customHeight="1">
      <c r="A90" s="7"/>
      <c r="B90" s="13"/>
      <c r="C90" s="13"/>
      <c r="D90" s="13"/>
      <c r="E90" s="61"/>
      <c r="F90" s="61"/>
      <c r="G90" s="61"/>
      <c r="H90" s="13"/>
      <c r="I90" s="7"/>
      <c r="J90" s="7"/>
      <c r="K90" s="7"/>
      <c r="L90" s="13"/>
    </row>
    <row r="91" spans="1:12" s="1" customFormat="1" ht="22.5" customHeight="1">
      <c r="A91" s="7"/>
      <c r="B91" s="13"/>
      <c r="C91" s="13"/>
      <c r="D91" s="13"/>
      <c r="E91" s="61"/>
      <c r="F91" s="61"/>
      <c r="G91" s="61"/>
      <c r="H91" s="13"/>
      <c r="I91" s="7"/>
      <c r="J91" s="7"/>
      <c r="K91" s="7"/>
      <c r="L91" s="13"/>
    </row>
    <row r="92" spans="1:12" s="1" customFormat="1" ht="22.5" customHeight="1">
      <c r="A92" s="7"/>
      <c r="B92" s="13"/>
      <c r="C92" s="13"/>
      <c r="D92" s="13"/>
      <c r="E92" s="61"/>
      <c r="F92" s="61"/>
      <c r="G92" s="61"/>
      <c r="H92" s="13"/>
      <c r="I92" s="7"/>
      <c r="J92" s="7"/>
      <c r="K92" s="7"/>
      <c r="L92" s="13"/>
    </row>
    <row r="93" spans="1:12" s="1" customFormat="1" ht="22.5" customHeight="1">
      <c r="A93" s="7"/>
      <c r="B93" s="13"/>
      <c r="C93" s="13"/>
      <c r="D93" s="13"/>
      <c r="E93" s="61"/>
      <c r="F93" s="61"/>
      <c r="G93" s="61"/>
      <c r="H93" s="13"/>
      <c r="I93" s="7"/>
      <c r="J93" s="7"/>
      <c r="K93" s="7"/>
      <c r="L93" s="13"/>
    </row>
    <row r="94" spans="1:12" s="1" customFormat="1" ht="22.5" customHeight="1">
      <c r="A94" s="7"/>
      <c r="B94" s="13"/>
      <c r="C94" s="13"/>
      <c r="D94" s="13"/>
      <c r="E94" s="61"/>
      <c r="F94" s="61"/>
      <c r="G94" s="61"/>
      <c r="H94" s="13"/>
      <c r="I94" s="7"/>
      <c r="J94" s="7"/>
      <c r="K94" s="7"/>
      <c r="L94" s="13"/>
    </row>
    <row r="95" spans="1:12" s="1" customFormat="1" ht="22.5" customHeight="1">
      <c r="A95" s="7"/>
      <c r="B95" s="13"/>
      <c r="C95" s="13"/>
      <c r="D95" s="13"/>
      <c r="E95" s="61"/>
      <c r="F95" s="61"/>
      <c r="G95" s="61"/>
      <c r="H95" s="13"/>
      <c r="I95" s="7"/>
      <c r="J95" s="7"/>
      <c r="K95" s="7"/>
      <c r="L95" s="13"/>
    </row>
    <row r="96" spans="1:12" s="1" customFormat="1" ht="22.5" customHeight="1">
      <c r="A96" s="7"/>
      <c r="B96" s="13"/>
      <c r="C96" s="13"/>
      <c r="D96" s="13"/>
      <c r="E96" s="61"/>
      <c r="F96" s="61"/>
      <c r="G96" s="61"/>
      <c r="H96" s="13"/>
      <c r="I96" s="7"/>
      <c r="J96" s="7"/>
      <c r="K96" s="7"/>
      <c r="L96" s="13"/>
    </row>
    <row r="97" spans="1:12" s="1" customFormat="1" ht="22.5" customHeight="1">
      <c r="A97" s="7"/>
      <c r="B97" s="13"/>
      <c r="C97" s="13"/>
      <c r="D97" s="13"/>
      <c r="E97" s="61"/>
      <c r="F97" s="61"/>
      <c r="G97" s="61"/>
      <c r="H97" s="13"/>
      <c r="I97" s="7"/>
      <c r="J97" s="7"/>
      <c r="K97" s="7"/>
      <c r="L97" s="13"/>
    </row>
    <row r="98" spans="1:12" s="1" customFormat="1" ht="22.5" customHeight="1">
      <c r="A98" s="7"/>
      <c r="B98" s="13"/>
      <c r="C98" s="13"/>
      <c r="D98" s="13"/>
      <c r="E98" s="61"/>
      <c r="F98" s="61"/>
      <c r="G98" s="61"/>
      <c r="H98" s="13"/>
      <c r="I98" s="7"/>
      <c r="J98" s="7"/>
      <c r="K98" s="7"/>
      <c r="L98" s="13"/>
    </row>
    <row r="99" spans="1:12" s="1" customFormat="1" ht="22.5" customHeight="1">
      <c r="A99" s="7"/>
      <c r="B99" s="13"/>
      <c r="C99" s="13"/>
      <c r="D99" s="13"/>
      <c r="E99" s="61"/>
      <c r="F99" s="61"/>
      <c r="G99" s="61"/>
      <c r="H99" s="13"/>
      <c r="I99" s="7"/>
      <c r="J99" s="7"/>
      <c r="K99" s="7"/>
      <c r="L99" s="13"/>
    </row>
    <row r="100" spans="1:12" s="1" customFormat="1" ht="22.5" customHeight="1">
      <c r="A100" s="7"/>
      <c r="B100" s="13"/>
      <c r="C100" s="13"/>
      <c r="D100" s="13"/>
      <c r="E100" s="61"/>
      <c r="F100" s="61"/>
      <c r="G100" s="61"/>
      <c r="H100" s="13"/>
      <c r="I100" s="7"/>
      <c r="J100" s="7"/>
      <c r="K100" s="7"/>
      <c r="L100" s="13"/>
    </row>
    <row r="101" spans="1:12" s="1" customFormat="1" ht="22.5" customHeight="1">
      <c r="A101" s="7"/>
      <c r="B101" s="13"/>
      <c r="C101" s="13"/>
      <c r="D101" s="13"/>
      <c r="E101" s="61"/>
      <c r="F101" s="61"/>
      <c r="G101" s="61"/>
      <c r="H101" s="13"/>
      <c r="I101" s="7"/>
      <c r="J101" s="7"/>
      <c r="K101" s="7"/>
      <c r="L101" s="13"/>
    </row>
    <row r="102" spans="1:12" s="1" customFormat="1" ht="22.5" customHeight="1">
      <c r="A102" s="7"/>
      <c r="B102" s="13"/>
      <c r="C102" s="13"/>
      <c r="D102" s="13"/>
      <c r="E102" s="61"/>
      <c r="F102" s="61"/>
      <c r="G102" s="61"/>
      <c r="H102" s="13"/>
      <c r="I102" s="7"/>
      <c r="J102" s="7"/>
      <c r="K102" s="7"/>
      <c r="L102" s="13"/>
    </row>
    <row r="103" spans="1:12" s="1" customFormat="1" ht="22.5" customHeight="1">
      <c r="A103" s="7"/>
      <c r="B103" s="13"/>
      <c r="C103" s="13"/>
      <c r="D103" s="13"/>
      <c r="E103" s="61"/>
      <c r="F103" s="61"/>
      <c r="G103" s="61"/>
      <c r="H103" s="13"/>
      <c r="I103" s="7"/>
      <c r="J103" s="7"/>
      <c r="K103" s="7"/>
      <c r="L103" s="13"/>
    </row>
    <row r="104" spans="1:12" s="1" customFormat="1" ht="22.5" customHeight="1">
      <c r="A104" s="7"/>
      <c r="B104" s="13"/>
      <c r="C104" s="13"/>
      <c r="D104" s="13"/>
      <c r="E104" s="61"/>
      <c r="F104" s="61"/>
      <c r="G104" s="61"/>
      <c r="H104" s="13"/>
      <c r="I104" s="7"/>
      <c r="J104" s="7"/>
      <c r="K104" s="7"/>
      <c r="L104" s="13"/>
    </row>
    <row r="105" spans="1:12" s="1" customFormat="1" ht="22.5" customHeight="1">
      <c r="A105" s="7"/>
      <c r="B105" s="13"/>
      <c r="C105" s="13"/>
      <c r="D105" s="13"/>
      <c r="E105" s="61"/>
      <c r="F105" s="61"/>
      <c r="G105" s="61"/>
      <c r="H105" s="13"/>
      <c r="I105" s="7"/>
      <c r="J105" s="7"/>
      <c r="K105" s="7"/>
      <c r="L105" s="13"/>
    </row>
    <row r="106" spans="1:12" s="1" customFormat="1" ht="22.5" customHeight="1">
      <c r="A106" s="7"/>
      <c r="B106" s="13"/>
      <c r="C106" s="13"/>
      <c r="D106" s="13"/>
      <c r="E106" s="61"/>
      <c r="F106" s="61"/>
      <c r="G106" s="61"/>
      <c r="H106" s="13"/>
      <c r="I106" s="7"/>
      <c r="J106" s="7"/>
      <c r="K106" s="7"/>
      <c r="L106" s="13"/>
    </row>
    <row r="107" spans="1:12" s="1" customFormat="1" ht="22.5" customHeight="1">
      <c r="A107" s="7"/>
      <c r="B107" s="13"/>
      <c r="C107" s="13"/>
      <c r="D107" s="13"/>
      <c r="E107" s="61"/>
      <c r="F107" s="61"/>
      <c r="G107" s="61"/>
      <c r="H107" s="13"/>
      <c r="I107" s="7"/>
      <c r="J107" s="7"/>
      <c r="K107" s="7"/>
      <c r="L107" s="13"/>
    </row>
    <row r="108" spans="1:12" s="1" customFormat="1" ht="22.5" customHeight="1">
      <c r="A108" s="7"/>
      <c r="B108" s="13"/>
      <c r="C108" s="13"/>
      <c r="D108" s="13"/>
      <c r="E108" s="61"/>
      <c r="F108" s="61"/>
      <c r="G108" s="61"/>
      <c r="H108" s="13"/>
      <c r="I108" s="7"/>
      <c r="J108" s="7"/>
      <c r="K108" s="7"/>
      <c r="L108" s="13"/>
    </row>
    <row r="109" spans="1:12" s="1" customFormat="1" ht="22.5" customHeight="1">
      <c r="A109" s="7"/>
      <c r="B109" s="13"/>
      <c r="C109" s="13"/>
      <c r="D109" s="13"/>
      <c r="E109" s="61"/>
      <c r="F109" s="61"/>
      <c r="G109" s="61"/>
      <c r="H109" s="13"/>
      <c r="I109" s="7"/>
      <c r="J109" s="7"/>
      <c r="K109" s="7"/>
      <c r="L109" s="13"/>
    </row>
    <row r="110" spans="1:12" s="1" customFormat="1" ht="22.5" customHeight="1">
      <c r="A110" s="7"/>
      <c r="B110" s="13"/>
      <c r="C110" s="13"/>
      <c r="D110" s="13"/>
      <c r="E110" s="61"/>
      <c r="F110" s="61"/>
      <c r="G110" s="61"/>
      <c r="H110" s="13"/>
      <c r="I110" s="7"/>
      <c r="J110" s="7"/>
      <c r="K110" s="7"/>
      <c r="L110" s="13"/>
    </row>
    <row r="111" spans="1:12" s="1" customFormat="1" ht="22.5" customHeight="1">
      <c r="A111" s="7"/>
      <c r="B111" s="13"/>
      <c r="C111" s="13"/>
      <c r="D111" s="13"/>
      <c r="E111" s="61"/>
      <c r="F111" s="61"/>
      <c r="G111" s="61"/>
      <c r="H111" s="13"/>
      <c r="I111" s="7"/>
      <c r="J111" s="7"/>
      <c r="K111" s="7"/>
      <c r="L111" s="13"/>
    </row>
    <row r="112" spans="1:12" s="1" customFormat="1" ht="22.5" customHeight="1">
      <c r="A112" s="7"/>
      <c r="B112" s="13"/>
      <c r="C112" s="13"/>
      <c r="D112" s="13"/>
      <c r="E112" s="61"/>
      <c r="F112" s="61"/>
      <c r="G112" s="61"/>
      <c r="H112" s="13"/>
      <c r="I112" s="7"/>
      <c r="J112" s="7"/>
      <c r="K112" s="7"/>
      <c r="L112" s="13"/>
    </row>
    <row r="113" spans="1:12" s="1" customFormat="1" ht="22.5" customHeight="1">
      <c r="A113" s="7"/>
      <c r="B113" s="13"/>
      <c r="C113" s="13"/>
      <c r="D113" s="13"/>
      <c r="E113" s="61"/>
      <c r="F113" s="61"/>
      <c r="G113" s="61"/>
      <c r="H113" s="13"/>
      <c r="I113" s="7"/>
      <c r="J113" s="7"/>
      <c r="K113" s="7"/>
      <c r="L113" s="13"/>
    </row>
    <row r="114" spans="1:12" s="1" customFormat="1" ht="22.5" customHeight="1">
      <c r="A114" s="7"/>
      <c r="B114" s="13"/>
      <c r="C114" s="13"/>
      <c r="D114" s="13"/>
      <c r="E114" s="61"/>
      <c r="F114" s="61"/>
      <c r="G114" s="61"/>
      <c r="H114" s="13"/>
      <c r="I114" s="7"/>
      <c r="J114" s="7"/>
      <c r="K114" s="7"/>
      <c r="L114" s="13"/>
    </row>
    <row r="115" spans="1:12" s="1" customFormat="1" ht="22.5" customHeight="1">
      <c r="A115" s="7"/>
      <c r="B115" s="13"/>
      <c r="C115" s="13"/>
      <c r="D115" s="13"/>
      <c r="E115" s="61"/>
      <c r="F115" s="61"/>
      <c r="G115" s="61"/>
      <c r="H115" s="13"/>
      <c r="I115" s="7"/>
      <c r="J115" s="7"/>
      <c r="K115" s="7"/>
      <c r="L115" s="13"/>
    </row>
    <row r="116" spans="1:12" ht="22.5" customHeight="1">
      <c r="A116" s="18"/>
      <c r="B116" s="12"/>
      <c r="C116" s="12"/>
      <c r="D116" s="12"/>
      <c r="E116" s="568"/>
      <c r="F116" s="568"/>
      <c r="G116" s="568"/>
      <c r="H116" s="12"/>
      <c r="I116" s="7"/>
      <c r="J116" s="18"/>
      <c r="K116" s="18"/>
      <c r="L116" s="12"/>
    </row>
    <row r="117" spans="1:12" ht="22.5" customHeight="1">
      <c r="A117" s="18"/>
      <c r="B117" s="12"/>
      <c r="C117" s="12"/>
      <c r="D117" s="12"/>
      <c r="E117" s="568"/>
      <c r="F117" s="568"/>
      <c r="G117" s="568"/>
      <c r="H117" s="12"/>
      <c r="I117" s="7"/>
      <c r="J117" s="18"/>
      <c r="K117" s="18"/>
      <c r="L117" s="12"/>
    </row>
    <row r="118" spans="1:12" ht="22.5" customHeight="1">
      <c r="A118" s="18"/>
      <c r="B118" s="12"/>
      <c r="C118" s="12"/>
      <c r="D118" s="12"/>
      <c r="E118" s="568"/>
      <c r="F118" s="568"/>
      <c r="G118" s="568"/>
      <c r="H118" s="12"/>
      <c r="I118" s="7"/>
      <c r="J118" s="18"/>
      <c r="K118" s="18"/>
      <c r="L118" s="12"/>
    </row>
    <row r="119" spans="1:12" ht="22.5" customHeight="1">
      <c r="A119" s="18"/>
      <c r="B119" s="12"/>
      <c r="C119" s="12"/>
      <c r="D119" s="12"/>
      <c r="E119" s="568"/>
      <c r="F119" s="568"/>
      <c r="G119" s="568"/>
      <c r="H119" s="12"/>
      <c r="I119" s="7"/>
      <c r="J119" s="18"/>
      <c r="K119" s="18"/>
      <c r="L119" s="12"/>
    </row>
    <row r="120" spans="1:12" ht="22.5" customHeight="1">
      <c r="A120" s="18"/>
      <c r="B120" s="12"/>
      <c r="C120" s="12"/>
      <c r="D120" s="12"/>
      <c r="E120" s="568"/>
      <c r="F120" s="568"/>
      <c r="G120" s="568"/>
      <c r="H120" s="12"/>
      <c r="I120" s="7"/>
      <c r="J120" s="18"/>
      <c r="K120" s="18"/>
      <c r="L120" s="12"/>
    </row>
    <row r="121" spans="1:12" ht="22.5" customHeight="1">
      <c r="A121" s="18"/>
      <c r="B121" s="12"/>
      <c r="C121" s="12"/>
      <c r="D121" s="12"/>
      <c r="E121" s="568"/>
      <c r="F121" s="568"/>
      <c r="G121" s="568"/>
      <c r="H121" s="12"/>
      <c r="I121" s="7"/>
      <c r="J121" s="18"/>
      <c r="K121" s="18"/>
      <c r="L121" s="12"/>
    </row>
    <row r="122" spans="1:12" ht="22.5" customHeight="1">
      <c r="A122" s="18"/>
      <c r="B122" s="12"/>
      <c r="C122" s="12"/>
      <c r="D122" s="12"/>
      <c r="E122" s="568"/>
      <c r="F122" s="568"/>
      <c r="G122" s="568"/>
      <c r="H122" s="12"/>
      <c r="I122" s="7"/>
      <c r="J122" s="18"/>
      <c r="K122" s="18"/>
      <c r="L122" s="12"/>
    </row>
    <row r="123" spans="1:12" ht="22.5" customHeight="1">
      <c r="A123" s="18"/>
      <c r="B123" s="12"/>
      <c r="C123" s="12"/>
      <c r="D123" s="12"/>
      <c r="E123" s="568"/>
      <c r="F123" s="568"/>
      <c r="G123" s="568"/>
      <c r="H123" s="12"/>
      <c r="I123" s="7"/>
      <c r="J123" s="18"/>
      <c r="K123" s="18"/>
      <c r="L123" s="12"/>
    </row>
    <row r="124" spans="1:12" ht="22.5" customHeight="1">
      <c r="A124" s="18"/>
      <c r="B124" s="12"/>
      <c r="C124" s="12"/>
      <c r="D124" s="12"/>
      <c r="E124" s="568"/>
      <c r="F124" s="568"/>
      <c r="G124" s="568"/>
      <c r="H124" s="12"/>
      <c r="I124" s="7"/>
      <c r="J124" s="18"/>
      <c r="K124" s="18"/>
      <c r="L124" s="12"/>
    </row>
    <row r="125" spans="1:12" ht="22.5" customHeight="1">
      <c r="A125" s="18"/>
      <c r="B125" s="12"/>
      <c r="C125" s="12"/>
      <c r="D125" s="12"/>
      <c r="E125" s="568"/>
      <c r="F125" s="568"/>
      <c r="G125" s="568"/>
      <c r="H125" s="12"/>
      <c r="I125" s="7"/>
      <c r="J125" s="18"/>
      <c r="K125" s="18"/>
      <c r="L125" s="12"/>
    </row>
    <row r="126" spans="1:12" ht="22.5" customHeight="1">
      <c r="A126" s="18"/>
      <c r="B126" s="12"/>
      <c r="C126" s="12"/>
      <c r="D126" s="12"/>
      <c r="E126" s="568"/>
      <c r="F126" s="568"/>
      <c r="G126" s="568"/>
      <c r="H126" s="12"/>
      <c r="I126" s="7"/>
      <c r="J126" s="18"/>
      <c r="K126" s="18"/>
      <c r="L126" s="12"/>
    </row>
    <row r="127" spans="1:12" ht="22.5" customHeight="1">
      <c r="A127" s="18"/>
      <c r="B127" s="12"/>
      <c r="C127" s="12"/>
      <c r="D127" s="12"/>
      <c r="E127" s="568"/>
      <c r="F127" s="568"/>
      <c r="G127" s="568"/>
      <c r="H127" s="12"/>
      <c r="I127" s="7"/>
      <c r="J127" s="18"/>
      <c r="K127" s="18"/>
      <c r="L127" s="12"/>
    </row>
    <row r="128" spans="1:12" ht="22.5" customHeight="1">
      <c r="A128" s="18"/>
      <c r="B128" s="12"/>
      <c r="C128" s="12"/>
      <c r="D128" s="12"/>
      <c r="E128" s="568"/>
      <c r="F128" s="568"/>
      <c r="G128" s="568"/>
      <c r="H128" s="12"/>
      <c r="I128" s="7"/>
      <c r="J128" s="18"/>
      <c r="K128" s="18"/>
      <c r="L128" s="12"/>
    </row>
    <row r="129" spans="1:12" ht="22.5" customHeight="1">
      <c r="A129" s="18"/>
      <c r="B129" s="12"/>
      <c r="C129" s="12"/>
      <c r="D129" s="12"/>
      <c r="E129" s="568"/>
      <c r="F129" s="568"/>
      <c r="G129" s="568"/>
      <c r="H129" s="12"/>
      <c r="I129" s="7"/>
      <c r="J129" s="18"/>
      <c r="K129" s="18"/>
      <c r="L129" s="12"/>
    </row>
    <row r="130" spans="1:12" ht="22.5" customHeight="1">
      <c r="A130" s="18"/>
      <c r="B130" s="12"/>
      <c r="C130" s="12"/>
      <c r="D130" s="12"/>
      <c r="E130" s="568"/>
      <c r="F130" s="568"/>
      <c r="G130" s="568"/>
      <c r="H130" s="12"/>
      <c r="I130" s="7"/>
      <c r="J130" s="18"/>
      <c r="K130" s="18"/>
      <c r="L130" s="12"/>
    </row>
    <row r="131" spans="1:12" ht="22.5" customHeight="1">
      <c r="A131" s="18"/>
      <c r="B131" s="12"/>
      <c r="C131" s="12"/>
      <c r="D131" s="12"/>
      <c r="E131" s="568"/>
      <c r="F131" s="568"/>
      <c r="G131" s="568"/>
      <c r="H131" s="12"/>
      <c r="I131" s="7"/>
      <c r="J131" s="18"/>
      <c r="K131" s="18"/>
      <c r="L131" s="12"/>
    </row>
    <row r="132" spans="1:12" ht="22.5" customHeight="1">
      <c r="A132" s="18"/>
      <c r="B132" s="12"/>
      <c r="C132" s="12"/>
      <c r="D132" s="12"/>
      <c r="E132" s="568"/>
      <c r="F132" s="568"/>
      <c r="G132" s="568"/>
      <c r="H132" s="12"/>
      <c r="I132" s="7"/>
      <c r="J132" s="18"/>
      <c r="K132" s="18"/>
      <c r="L132" s="12"/>
    </row>
    <row r="133" spans="1:12" ht="22.5" customHeight="1">
      <c r="A133" s="18"/>
      <c r="B133" s="12"/>
      <c r="C133" s="12"/>
      <c r="D133" s="12"/>
      <c r="E133" s="568"/>
      <c r="F133" s="568"/>
      <c r="G133" s="568"/>
      <c r="H133" s="12"/>
      <c r="I133" s="7"/>
      <c r="J133" s="18"/>
      <c r="K133" s="18"/>
      <c r="L133" s="12"/>
    </row>
    <row r="134" spans="1:12" ht="22.5" customHeight="1">
      <c r="A134" s="18"/>
      <c r="B134" s="12"/>
      <c r="C134" s="12"/>
      <c r="D134" s="12"/>
      <c r="E134" s="568"/>
      <c r="F134" s="568"/>
      <c r="G134" s="568"/>
      <c r="H134" s="12"/>
      <c r="I134" s="7"/>
      <c r="J134" s="18"/>
      <c r="K134" s="18"/>
      <c r="L134" s="12"/>
    </row>
    <row r="135" spans="1:12" ht="22.5" customHeight="1">
      <c r="A135" s="18"/>
      <c r="B135" s="12"/>
      <c r="C135" s="12"/>
      <c r="D135" s="12"/>
      <c r="E135" s="568"/>
      <c r="F135" s="568"/>
      <c r="G135" s="568"/>
      <c r="H135" s="12"/>
      <c r="I135" s="7"/>
      <c r="J135" s="18"/>
      <c r="K135" s="18"/>
      <c r="L135" s="12"/>
    </row>
    <row r="136" spans="1:12" ht="22.5" customHeight="1">
      <c r="A136" s="18"/>
      <c r="B136" s="12"/>
      <c r="C136" s="12"/>
      <c r="D136" s="12"/>
      <c r="E136" s="568"/>
      <c r="F136" s="568"/>
      <c r="G136" s="568"/>
      <c r="H136" s="12"/>
      <c r="I136" s="7"/>
      <c r="J136" s="18"/>
      <c r="K136" s="18"/>
      <c r="L136" s="12"/>
    </row>
    <row r="137" spans="1:12" ht="22.5" customHeight="1">
      <c r="A137" s="18"/>
      <c r="B137" s="12"/>
      <c r="C137" s="12"/>
      <c r="D137" s="12"/>
      <c r="E137" s="568"/>
      <c r="F137" s="568"/>
      <c r="G137" s="568"/>
      <c r="H137" s="12"/>
      <c r="I137" s="7"/>
      <c r="J137" s="18"/>
      <c r="K137" s="18"/>
      <c r="L137" s="12"/>
    </row>
    <row r="138" spans="1:12" ht="22.5" customHeight="1">
      <c r="A138" s="18"/>
      <c r="B138" s="12"/>
      <c r="C138" s="12"/>
      <c r="D138" s="12"/>
      <c r="E138" s="568"/>
      <c r="F138" s="568"/>
      <c r="G138" s="568"/>
      <c r="H138" s="12"/>
      <c r="I138" s="7"/>
      <c r="J138" s="18"/>
      <c r="K138" s="18"/>
      <c r="L138" s="12"/>
    </row>
    <row r="139" spans="1:12" ht="22.5" customHeight="1">
      <c r="A139" s="18"/>
      <c r="B139" s="12"/>
      <c r="C139" s="12"/>
      <c r="D139" s="12"/>
      <c r="E139" s="568"/>
      <c r="F139" s="568"/>
      <c r="G139" s="568"/>
      <c r="H139" s="12"/>
      <c r="I139" s="7"/>
      <c r="J139" s="18"/>
      <c r="K139" s="18"/>
      <c r="L139" s="12"/>
    </row>
    <row r="140" spans="1:12" ht="22.5" customHeight="1">
      <c r="A140" s="18"/>
      <c r="B140" s="12"/>
      <c r="C140" s="12"/>
      <c r="D140" s="12"/>
      <c r="E140" s="568"/>
      <c r="F140" s="568"/>
      <c r="G140" s="568"/>
      <c r="H140" s="12"/>
      <c r="I140" s="7"/>
      <c r="J140" s="18"/>
      <c r="K140" s="18"/>
      <c r="L140" s="12"/>
    </row>
    <row r="141" spans="1:12" ht="22.5" customHeight="1">
      <c r="A141" s="18"/>
      <c r="B141" s="12"/>
      <c r="C141" s="12"/>
      <c r="D141" s="12"/>
      <c r="E141" s="568"/>
      <c r="F141" s="568"/>
      <c r="G141" s="568"/>
      <c r="H141" s="12"/>
      <c r="I141" s="7"/>
      <c r="J141" s="18"/>
      <c r="K141" s="18"/>
      <c r="L141" s="12"/>
    </row>
    <row r="142" spans="1:12" ht="22.5" customHeight="1">
      <c r="A142" s="18"/>
      <c r="B142" s="12"/>
      <c r="C142" s="12"/>
      <c r="D142" s="12"/>
      <c r="E142" s="568"/>
      <c r="F142" s="568"/>
      <c r="G142" s="568"/>
      <c r="H142" s="12"/>
      <c r="I142" s="7"/>
      <c r="J142" s="18"/>
      <c r="K142" s="18"/>
      <c r="L142" s="12"/>
    </row>
    <row r="143" spans="1:12" ht="22.5" customHeight="1">
      <c r="A143" s="18"/>
      <c r="B143" s="12"/>
      <c r="C143" s="12"/>
      <c r="D143" s="12"/>
      <c r="E143" s="568"/>
      <c r="F143" s="568"/>
      <c r="G143" s="568"/>
      <c r="H143" s="12"/>
      <c r="I143" s="7"/>
      <c r="J143" s="18"/>
      <c r="K143" s="18"/>
      <c r="L143" s="12"/>
    </row>
    <row r="144" spans="1:12" ht="22.5" customHeight="1">
      <c r="A144" s="18"/>
      <c r="B144" s="12"/>
      <c r="C144" s="12"/>
      <c r="D144" s="12"/>
      <c r="E144" s="568"/>
      <c r="F144" s="568"/>
      <c r="G144" s="568"/>
      <c r="H144" s="12"/>
      <c r="I144" s="7"/>
      <c r="J144" s="18"/>
      <c r="K144" s="18"/>
      <c r="L144" s="12"/>
    </row>
    <row r="145" spans="1:12" ht="22.5" customHeight="1">
      <c r="A145" s="18"/>
      <c r="B145" s="12"/>
      <c r="C145" s="12"/>
      <c r="D145" s="12"/>
      <c r="E145" s="568"/>
      <c r="F145" s="568"/>
      <c r="G145" s="568"/>
      <c r="H145" s="12"/>
      <c r="I145" s="7"/>
      <c r="J145" s="18"/>
      <c r="K145" s="18"/>
      <c r="L145" s="12"/>
    </row>
    <row r="146" spans="1:12" ht="22.5" customHeight="1">
      <c r="A146" s="18"/>
      <c r="B146" s="12"/>
      <c r="C146" s="12"/>
      <c r="D146" s="12"/>
      <c r="E146" s="568"/>
      <c r="F146" s="568"/>
      <c r="G146" s="568"/>
      <c r="H146" s="12"/>
      <c r="I146" s="7"/>
      <c r="J146" s="18"/>
      <c r="K146" s="18"/>
      <c r="L146" s="12"/>
    </row>
    <row r="147" spans="1:12" ht="22.5" customHeight="1">
      <c r="A147" s="18"/>
      <c r="B147" s="12"/>
      <c r="C147" s="12"/>
      <c r="D147" s="12"/>
      <c r="E147" s="568"/>
      <c r="F147" s="568"/>
      <c r="G147" s="568"/>
      <c r="H147" s="12"/>
      <c r="I147" s="7"/>
      <c r="J147" s="18"/>
      <c r="K147" s="18"/>
      <c r="L147" s="12"/>
    </row>
    <row r="148" spans="1:12" ht="22.5" customHeight="1">
      <c r="A148" s="18"/>
      <c r="B148" s="12"/>
      <c r="C148" s="12"/>
      <c r="D148" s="12"/>
      <c r="E148" s="568"/>
      <c r="F148" s="568"/>
      <c r="G148" s="568"/>
      <c r="H148" s="12"/>
      <c r="I148" s="7"/>
      <c r="J148" s="18"/>
      <c r="K148" s="18"/>
      <c r="L148" s="12"/>
    </row>
    <row r="149" spans="1:12" ht="22.5" customHeight="1">
      <c r="A149" s="18"/>
      <c r="B149" s="12"/>
      <c r="C149" s="12"/>
      <c r="D149" s="12"/>
      <c r="E149" s="568"/>
      <c r="F149" s="568"/>
      <c r="G149" s="568"/>
      <c r="H149" s="12"/>
      <c r="I149" s="7"/>
      <c r="J149" s="18"/>
      <c r="K149" s="18"/>
      <c r="L149" s="12"/>
    </row>
    <row r="150" spans="1:12" ht="22.5" customHeight="1">
      <c r="A150" s="18"/>
      <c r="B150" s="12"/>
      <c r="C150" s="12"/>
      <c r="D150" s="12"/>
      <c r="E150" s="568"/>
      <c r="F150" s="568"/>
      <c r="G150" s="568"/>
      <c r="H150" s="12"/>
      <c r="I150" s="7"/>
      <c r="J150" s="18"/>
      <c r="K150" s="18"/>
      <c r="L150" s="12"/>
    </row>
    <row r="151" spans="1:12" ht="22.5" customHeight="1">
      <c r="A151" s="18"/>
      <c r="B151" s="12"/>
      <c r="C151" s="12"/>
      <c r="D151" s="12"/>
      <c r="E151" s="545"/>
      <c r="F151" s="545"/>
      <c r="G151" s="545"/>
      <c r="H151" s="12"/>
      <c r="I151" s="18"/>
      <c r="J151" s="18"/>
      <c r="K151" s="18"/>
      <c r="L151" s="12"/>
    </row>
    <row r="152" spans="1:12" ht="22.5" customHeight="1">
      <c r="A152" s="18"/>
      <c r="B152" s="12"/>
      <c r="C152" s="12"/>
      <c r="D152" s="12"/>
      <c r="E152" s="545"/>
      <c r="F152" s="545"/>
      <c r="G152" s="545"/>
      <c r="H152" s="12"/>
      <c r="I152" s="18"/>
      <c r="J152" s="18"/>
      <c r="K152" s="18"/>
      <c r="L152" s="12"/>
    </row>
    <row r="153" spans="1:12" ht="22.5" customHeight="1">
      <c r="A153" s="18"/>
      <c r="B153" s="12"/>
      <c r="C153" s="12"/>
      <c r="D153" s="12"/>
      <c r="E153" s="545"/>
      <c r="F153" s="545"/>
      <c r="G153" s="545"/>
      <c r="H153" s="12"/>
      <c r="I153" s="18"/>
      <c r="J153" s="18"/>
      <c r="K153" s="18"/>
      <c r="L153" s="12"/>
    </row>
    <row r="154" spans="1:12" ht="22.5" customHeight="1">
      <c r="A154" s="18"/>
      <c r="B154" s="12"/>
      <c r="C154" s="12"/>
      <c r="D154" s="12"/>
      <c r="E154" s="545"/>
      <c r="F154" s="545"/>
      <c r="G154" s="545"/>
      <c r="H154" s="12"/>
      <c r="I154" s="18"/>
      <c r="J154" s="18"/>
      <c r="K154" s="18"/>
      <c r="L154" s="12"/>
    </row>
    <row r="155" spans="1:12" ht="22.5" customHeight="1">
      <c r="A155" s="18"/>
      <c r="B155" s="12"/>
      <c r="C155" s="12"/>
      <c r="D155" s="12"/>
      <c r="E155" s="545"/>
      <c r="F155" s="545"/>
      <c r="G155" s="545"/>
      <c r="H155" s="12"/>
      <c r="I155" s="18"/>
      <c r="J155" s="18"/>
      <c r="K155" s="18"/>
      <c r="L155" s="12"/>
    </row>
    <row r="156" spans="1:12" ht="22.5" customHeight="1">
      <c r="A156" s="18"/>
      <c r="B156" s="12"/>
      <c r="C156" s="12"/>
      <c r="D156" s="12"/>
      <c r="E156" s="545"/>
      <c r="F156" s="545"/>
      <c r="G156" s="545"/>
      <c r="H156" s="12"/>
      <c r="I156" s="18"/>
      <c r="J156" s="18"/>
      <c r="K156" s="18"/>
      <c r="L156" s="12"/>
    </row>
    <row r="157" spans="1:12" ht="22.5" customHeight="1">
      <c r="A157" s="18"/>
      <c r="B157" s="12"/>
      <c r="C157" s="12"/>
      <c r="D157" s="12"/>
      <c r="E157" s="545"/>
      <c r="F157" s="545"/>
      <c r="G157" s="545"/>
      <c r="H157" s="12"/>
      <c r="I157" s="18"/>
      <c r="J157" s="18"/>
      <c r="K157" s="18"/>
      <c r="L157" s="12"/>
    </row>
    <row r="158" spans="1:12" ht="22.5" customHeight="1">
      <c r="A158" s="18"/>
      <c r="B158" s="12"/>
      <c r="C158" s="12"/>
      <c r="D158" s="12"/>
      <c r="E158" s="545"/>
      <c r="F158" s="545"/>
      <c r="G158" s="545"/>
      <c r="H158" s="12"/>
      <c r="I158" s="18"/>
      <c r="J158" s="18"/>
      <c r="K158" s="18"/>
      <c r="L158" s="12"/>
    </row>
    <row r="159" spans="1:12" ht="22.5" customHeight="1">
      <c r="A159" s="18"/>
      <c r="B159" s="12"/>
      <c r="C159" s="12"/>
      <c r="D159" s="12"/>
      <c r="E159" s="545"/>
      <c r="F159" s="545"/>
      <c r="G159" s="545"/>
      <c r="H159" s="12"/>
      <c r="I159" s="18"/>
      <c r="J159" s="56"/>
      <c r="K159" s="56"/>
      <c r="L159" s="12"/>
    </row>
    <row r="160" spans="1:14" ht="22.5" customHeight="1">
      <c r="A160" s="18"/>
      <c r="B160" s="12"/>
      <c r="C160" s="12"/>
      <c r="D160" s="12"/>
      <c r="E160" s="549"/>
      <c r="F160" s="549"/>
      <c r="G160" s="549"/>
      <c r="H160" s="12"/>
      <c r="I160" s="18"/>
      <c r="J160" s="18"/>
      <c r="K160" s="18"/>
      <c r="L160" s="172"/>
      <c r="M160" s="31">
        <f>SUM(M9:M158)</f>
        <v>1639004</v>
      </c>
      <c r="N160" s="31">
        <f>SUM(N9:N158)</f>
        <v>30004</v>
      </c>
    </row>
    <row r="161" spans="1:12" ht="22.5" customHeight="1">
      <c r="A161" s="18"/>
      <c r="B161" s="12"/>
      <c r="C161" s="12"/>
      <c r="D161" s="12"/>
      <c r="E161" s="545"/>
      <c r="F161" s="545"/>
      <c r="G161" s="545"/>
      <c r="H161" s="12"/>
      <c r="I161" s="18"/>
      <c r="J161" s="18"/>
      <c r="K161" s="18"/>
      <c r="L161" s="12"/>
    </row>
    <row r="162" spans="1:12" ht="22.5" customHeight="1">
      <c r="A162" s="18"/>
      <c r="B162" s="12"/>
      <c r="C162" s="12"/>
      <c r="D162" s="12"/>
      <c r="E162" s="545"/>
      <c r="F162" s="545"/>
      <c r="G162" s="545"/>
      <c r="H162" s="12"/>
      <c r="I162" s="18"/>
      <c r="J162" s="18"/>
      <c r="K162" s="18"/>
      <c r="L162" s="12"/>
    </row>
    <row r="163" spans="1:12" ht="21">
      <c r="A163" s="18"/>
      <c r="B163" s="12"/>
      <c r="C163" s="12"/>
      <c r="D163" s="12"/>
      <c r="E163" s="545"/>
      <c r="F163" s="545"/>
      <c r="G163" s="545"/>
      <c r="H163" s="12"/>
      <c r="I163" s="18"/>
      <c r="J163" s="18"/>
      <c r="K163" s="18"/>
      <c r="L163" s="12"/>
    </row>
    <row r="164" spans="1:12" ht="21">
      <c r="A164" s="18"/>
      <c r="B164" s="12"/>
      <c r="C164" s="12"/>
      <c r="D164" s="12"/>
      <c r="E164" s="545"/>
      <c r="F164" s="545"/>
      <c r="G164" s="545"/>
      <c r="H164" s="12"/>
      <c r="I164" s="18"/>
      <c r="J164" s="18"/>
      <c r="K164" s="18"/>
      <c r="L164" s="12"/>
    </row>
    <row r="165" spans="1:12" ht="21">
      <c r="A165" s="18"/>
      <c r="B165" s="12"/>
      <c r="C165" s="12"/>
      <c r="D165" s="12"/>
      <c r="E165" s="545"/>
      <c r="F165" s="545"/>
      <c r="G165" s="545"/>
      <c r="H165" s="12"/>
      <c r="I165" s="18"/>
      <c r="J165" s="18"/>
      <c r="K165" s="18"/>
      <c r="L165" s="12"/>
    </row>
    <row r="166" spans="1:12" ht="21">
      <c r="A166" s="18"/>
      <c r="B166" s="12"/>
      <c r="C166" s="12"/>
      <c r="D166" s="12"/>
      <c r="E166" s="545"/>
      <c r="F166" s="545"/>
      <c r="G166" s="545"/>
      <c r="H166" s="12"/>
      <c r="I166" s="18"/>
      <c r="J166" s="18"/>
      <c r="K166" s="18"/>
      <c r="L166" s="12"/>
    </row>
    <row r="167" spans="1:12" ht="21">
      <c r="A167" s="18"/>
      <c r="B167" s="12"/>
      <c r="C167" s="12"/>
      <c r="D167" s="12"/>
      <c r="E167" s="545"/>
      <c r="F167" s="545"/>
      <c r="G167" s="545"/>
      <c r="H167" s="12"/>
      <c r="I167" s="18"/>
      <c r="J167" s="18"/>
      <c r="K167" s="18"/>
      <c r="L167" s="12"/>
    </row>
    <row r="168" spans="1:12" ht="21">
      <c r="A168" s="18"/>
      <c r="B168" s="12"/>
      <c r="C168" s="12"/>
      <c r="D168" s="12"/>
      <c r="E168" s="545"/>
      <c r="F168" s="545"/>
      <c r="G168" s="545"/>
      <c r="H168" s="12"/>
      <c r="I168" s="18"/>
      <c r="J168" s="18"/>
      <c r="K168" s="18"/>
      <c r="L168" s="12"/>
    </row>
    <row r="169" spans="1:12" ht="21">
      <c r="A169" s="18"/>
      <c r="B169" s="12"/>
      <c r="C169" s="12"/>
      <c r="D169" s="12"/>
      <c r="E169" s="545"/>
      <c r="F169" s="545"/>
      <c r="G169" s="545"/>
      <c r="H169" s="12"/>
      <c r="I169" s="18"/>
      <c r="J169" s="18"/>
      <c r="K169" s="18"/>
      <c r="L169" s="12"/>
    </row>
    <row r="170" spans="1:12" ht="21">
      <c r="A170" s="18"/>
      <c r="B170" s="12"/>
      <c r="C170" s="12"/>
      <c r="D170" s="12"/>
      <c r="E170" s="545"/>
      <c r="F170" s="545"/>
      <c r="G170" s="545"/>
      <c r="H170" s="12"/>
      <c r="I170" s="18"/>
      <c r="J170" s="18"/>
      <c r="K170" s="18"/>
      <c r="L170" s="12"/>
    </row>
    <row r="171" spans="1:12" ht="21">
      <c r="A171" s="18"/>
      <c r="B171" s="12"/>
      <c r="C171" s="12"/>
      <c r="D171" s="12"/>
      <c r="E171" s="545"/>
      <c r="F171" s="545"/>
      <c r="G171" s="545"/>
      <c r="H171" s="12"/>
      <c r="I171" s="18"/>
      <c r="J171" s="18"/>
      <c r="K171" s="18"/>
      <c r="L171" s="12"/>
    </row>
    <row r="172" spans="1:12" ht="21">
      <c r="A172" s="18"/>
      <c r="B172" s="12"/>
      <c r="C172" s="12"/>
      <c r="D172" s="12"/>
      <c r="E172" s="545"/>
      <c r="F172" s="545"/>
      <c r="G172" s="545"/>
      <c r="H172" s="12"/>
      <c r="I172" s="18"/>
      <c r="J172" s="18"/>
      <c r="K172" s="18"/>
      <c r="L172" s="12"/>
    </row>
    <row r="173" spans="1:12" ht="21">
      <c r="A173" s="18"/>
      <c r="B173" s="12"/>
      <c r="C173" s="12"/>
      <c r="D173" s="12"/>
      <c r="E173" s="545"/>
      <c r="F173" s="545"/>
      <c r="G173" s="545"/>
      <c r="H173" s="12"/>
      <c r="I173" s="18"/>
      <c r="J173" s="18"/>
      <c r="K173" s="18"/>
      <c r="L173" s="12"/>
    </row>
    <row r="174" spans="1:12" ht="21">
      <c r="A174" s="18"/>
      <c r="B174" s="12"/>
      <c r="C174" s="12"/>
      <c r="D174" s="12"/>
      <c r="E174" s="545"/>
      <c r="F174" s="545"/>
      <c r="G174" s="545"/>
      <c r="H174" s="12"/>
      <c r="I174" s="18"/>
      <c r="J174" s="18"/>
      <c r="K174" s="18"/>
      <c r="L174" s="12"/>
    </row>
    <row r="175" spans="1:12" ht="21">
      <c r="A175" s="18"/>
      <c r="B175" s="12"/>
      <c r="C175" s="12"/>
      <c r="D175" s="12"/>
      <c r="E175" s="545"/>
      <c r="F175" s="545"/>
      <c r="G175" s="545"/>
      <c r="H175" s="12"/>
      <c r="I175" s="18"/>
      <c r="J175" s="18"/>
      <c r="K175" s="18"/>
      <c r="L175" s="12"/>
    </row>
    <row r="176" spans="1:12" ht="21">
      <c r="A176" s="18"/>
      <c r="B176" s="12"/>
      <c r="C176" s="12"/>
      <c r="D176" s="12"/>
      <c r="E176" s="545"/>
      <c r="F176" s="545"/>
      <c r="G176" s="545"/>
      <c r="H176" s="12"/>
      <c r="I176" s="18"/>
      <c r="J176" s="18"/>
      <c r="K176" s="18"/>
      <c r="L176" s="12"/>
    </row>
    <row r="177" spans="1:12" ht="21">
      <c r="A177" s="18"/>
      <c r="B177" s="12"/>
      <c r="C177" s="12"/>
      <c r="D177" s="12"/>
      <c r="E177" s="545"/>
      <c r="F177" s="545"/>
      <c r="G177" s="545"/>
      <c r="H177" s="12"/>
      <c r="I177" s="18"/>
      <c r="J177" s="18"/>
      <c r="K177" s="18"/>
      <c r="L177" s="12"/>
    </row>
    <row r="178" spans="1:12" ht="21">
      <c r="A178" s="18"/>
      <c r="B178" s="12"/>
      <c r="C178" s="12"/>
      <c r="D178" s="12"/>
      <c r="E178" s="545"/>
      <c r="F178" s="545"/>
      <c r="G178" s="545"/>
      <c r="H178" s="12"/>
      <c r="I178" s="18"/>
      <c r="J178" s="18"/>
      <c r="K178" s="18"/>
      <c r="L178" s="12"/>
    </row>
    <row r="179" spans="1:12" ht="21">
      <c r="A179" s="18"/>
      <c r="B179" s="12"/>
      <c r="C179" s="12"/>
      <c r="D179" s="12"/>
      <c r="E179" s="545"/>
      <c r="F179" s="545"/>
      <c r="G179" s="545"/>
      <c r="H179" s="12"/>
      <c r="I179" s="18"/>
      <c r="J179" s="18"/>
      <c r="K179" s="18"/>
      <c r="L179" s="12"/>
    </row>
  </sheetData>
  <sheetProtection/>
  <mergeCells count="4">
    <mergeCell ref="A1:I1"/>
    <mergeCell ref="A2:I2"/>
    <mergeCell ref="A3:I3"/>
    <mergeCell ref="E6:G6"/>
  </mergeCells>
  <printOptions/>
  <pageMargins left="0.16" right="0" top="0.47" bottom="0.21" header="0.5118110236220472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9">
      <selection activeCell="D13" sqref="D13"/>
    </sheetView>
  </sheetViews>
  <sheetFormatPr defaultColWidth="9.33203125" defaultRowHeight="21"/>
  <cols>
    <col min="1" max="1" width="3.5" style="0" customWidth="1"/>
    <col min="2" max="2" width="30.16015625" style="0" customWidth="1"/>
    <col min="3" max="3" width="33.16015625" style="0" customWidth="1"/>
    <col min="4" max="4" width="28.33203125" style="0" customWidth="1"/>
    <col min="5" max="7" width="11.5" style="570" customWidth="1"/>
    <col min="8" max="8" width="26.16015625" style="0" customWidth="1"/>
    <col min="9" max="9" width="13.33203125" style="0" customWidth="1"/>
    <col min="10" max="10" width="4" style="0" customWidth="1"/>
  </cols>
  <sheetData>
    <row r="1" spans="1:9" ht="21">
      <c r="A1" s="973" t="s">
        <v>21</v>
      </c>
      <c r="B1" s="973"/>
      <c r="C1" s="973"/>
      <c r="D1" s="973"/>
      <c r="E1" s="973"/>
      <c r="F1" s="973"/>
      <c r="G1" s="973"/>
      <c r="H1" s="973"/>
      <c r="I1" s="973"/>
    </row>
    <row r="2" spans="1:9" ht="21">
      <c r="A2" s="973" t="s">
        <v>96</v>
      </c>
      <c r="B2" s="973"/>
      <c r="C2" s="973"/>
      <c r="D2" s="973"/>
      <c r="E2" s="973"/>
      <c r="F2" s="973"/>
      <c r="G2" s="973"/>
      <c r="H2" s="973"/>
      <c r="I2" s="973"/>
    </row>
    <row r="3" spans="1:9" ht="21">
      <c r="A3" s="973" t="s">
        <v>4051</v>
      </c>
      <c r="B3" s="973"/>
      <c r="C3" s="973"/>
      <c r="D3" s="973"/>
      <c r="E3" s="973"/>
      <c r="F3" s="973"/>
      <c r="G3" s="973"/>
      <c r="H3" s="973"/>
      <c r="I3" s="973"/>
    </row>
    <row r="4" spans="1:9" ht="21">
      <c r="A4" s="974" t="s">
        <v>22</v>
      </c>
      <c r="B4" s="974"/>
      <c r="C4" s="974"/>
      <c r="D4" s="974"/>
      <c r="E4" s="974"/>
      <c r="F4" s="974"/>
      <c r="G4" s="974"/>
      <c r="H4" s="974"/>
      <c r="I4" s="974"/>
    </row>
    <row r="5" spans="2:9" ht="23.25">
      <c r="B5" s="107" t="s">
        <v>33</v>
      </c>
      <c r="C5" s="13"/>
      <c r="D5" s="13"/>
      <c r="E5" s="61"/>
      <c r="F5" s="61"/>
      <c r="G5" s="61"/>
      <c r="H5" s="13"/>
      <c r="I5" s="7"/>
    </row>
    <row r="6" spans="2:9" ht="24" thickBot="1">
      <c r="B6" s="338" t="s">
        <v>34</v>
      </c>
      <c r="C6" s="13"/>
      <c r="D6" s="13"/>
      <c r="E6" s="61"/>
      <c r="F6" s="61"/>
      <c r="G6" s="61"/>
      <c r="H6" s="13"/>
      <c r="I6" s="7"/>
    </row>
    <row r="7" spans="1:9" ht="21.75" thickBot="1">
      <c r="A7" s="389"/>
      <c r="B7" s="391"/>
      <c r="C7" s="387"/>
      <c r="D7" s="391"/>
      <c r="E7" s="981" t="s">
        <v>45</v>
      </c>
      <c r="F7" s="981"/>
      <c r="G7" s="981"/>
      <c r="H7" s="391"/>
      <c r="I7" s="392"/>
    </row>
    <row r="8" spans="1:9" ht="21">
      <c r="A8" s="390" t="s">
        <v>23</v>
      </c>
      <c r="B8" s="324" t="s">
        <v>24</v>
      </c>
      <c r="C8" s="105" t="s">
        <v>25</v>
      </c>
      <c r="D8" s="324" t="s">
        <v>26</v>
      </c>
      <c r="E8" s="327">
        <v>2554</v>
      </c>
      <c r="F8" s="327">
        <v>2555</v>
      </c>
      <c r="G8" s="327">
        <v>2556</v>
      </c>
      <c r="H8" s="324" t="s">
        <v>53</v>
      </c>
      <c r="I8" s="326" t="s">
        <v>19</v>
      </c>
    </row>
    <row r="9" spans="1:9" ht="21.75" thickBot="1">
      <c r="A9" s="847"/>
      <c r="B9" s="376"/>
      <c r="C9" s="377"/>
      <c r="D9" s="375" t="s">
        <v>44</v>
      </c>
      <c r="E9" s="955" t="s">
        <v>46</v>
      </c>
      <c r="F9" s="388" t="s">
        <v>46</v>
      </c>
      <c r="G9" s="955" t="s">
        <v>46</v>
      </c>
      <c r="H9" s="376"/>
      <c r="I9" s="378" t="s">
        <v>20</v>
      </c>
    </row>
    <row r="10" spans="1:9" ht="21">
      <c r="A10" s="106">
        <v>1</v>
      </c>
      <c r="B10" s="17" t="s">
        <v>3283</v>
      </c>
      <c r="C10" s="12" t="s">
        <v>3288</v>
      </c>
      <c r="D10" s="17" t="s">
        <v>3292</v>
      </c>
      <c r="E10" s="568">
        <v>500000</v>
      </c>
      <c r="F10" s="574">
        <v>500000</v>
      </c>
      <c r="G10" s="574">
        <v>500000</v>
      </c>
      <c r="H10" s="17" t="s">
        <v>3292</v>
      </c>
      <c r="I10" s="233" t="s">
        <v>3298</v>
      </c>
    </row>
    <row r="11" spans="1:9" ht="21">
      <c r="A11" s="106"/>
      <c r="B11" s="17" t="s">
        <v>3284</v>
      </c>
      <c r="C11" s="12" t="s">
        <v>3289</v>
      </c>
      <c r="D11" s="17" t="s">
        <v>3293</v>
      </c>
      <c r="E11" s="545"/>
      <c r="F11" s="554"/>
      <c r="G11" s="545"/>
      <c r="H11" s="17" t="s">
        <v>3295</v>
      </c>
      <c r="I11" s="233"/>
    </row>
    <row r="12" spans="1:9" ht="21">
      <c r="A12" s="106"/>
      <c r="B12" s="17" t="s">
        <v>3285</v>
      </c>
      <c r="C12" s="12" t="s">
        <v>3290</v>
      </c>
      <c r="D12" s="17" t="s">
        <v>3294</v>
      </c>
      <c r="E12" s="545"/>
      <c r="F12" s="554"/>
      <c r="G12" s="545"/>
      <c r="H12" s="17" t="s">
        <v>3296</v>
      </c>
      <c r="I12" s="233"/>
    </row>
    <row r="13" spans="1:9" ht="21">
      <c r="A13" s="106"/>
      <c r="B13" s="17" t="s">
        <v>3286</v>
      </c>
      <c r="C13" s="58" t="s">
        <v>3291</v>
      </c>
      <c r="D13" s="17"/>
      <c r="E13" s="545"/>
      <c r="F13" s="554"/>
      <c r="G13" s="545"/>
      <c r="H13" s="17" t="s">
        <v>3297</v>
      </c>
      <c r="I13" s="233"/>
    </row>
    <row r="14" spans="1:9" ht="21">
      <c r="A14" s="106"/>
      <c r="B14" s="17" t="s">
        <v>3287</v>
      </c>
      <c r="C14" s="12"/>
      <c r="D14" s="17"/>
      <c r="E14" s="545"/>
      <c r="F14" s="554"/>
      <c r="G14" s="545"/>
      <c r="H14" s="17"/>
      <c r="I14" s="233"/>
    </row>
    <row r="15" spans="1:9" ht="21">
      <c r="A15" s="124"/>
      <c r="B15" s="27"/>
      <c r="C15" s="234"/>
      <c r="D15" s="27"/>
      <c r="E15" s="550"/>
      <c r="F15" s="555"/>
      <c r="G15" s="550"/>
      <c r="H15" s="27"/>
      <c r="I15" s="425"/>
    </row>
    <row r="16" spans="1:9" ht="21">
      <c r="A16" s="228">
        <v>2</v>
      </c>
      <c r="B16" s="45" t="s">
        <v>3299</v>
      </c>
      <c r="C16" s="412" t="s">
        <v>3301</v>
      </c>
      <c r="D16" s="45" t="s">
        <v>3292</v>
      </c>
      <c r="E16" s="778">
        <v>100000</v>
      </c>
      <c r="F16" s="573">
        <v>100000</v>
      </c>
      <c r="G16" s="778">
        <v>100000</v>
      </c>
      <c r="H16" s="45" t="s">
        <v>3305</v>
      </c>
      <c r="I16" s="424" t="s">
        <v>3298</v>
      </c>
    </row>
    <row r="17" spans="1:9" ht="21">
      <c r="A17" s="106"/>
      <c r="B17" s="17" t="s">
        <v>3300</v>
      </c>
      <c r="C17" s="58" t="s">
        <v>3302</v>
      </c>
      <c r="D17" s="17" t="s">
        <v>3304</v>
      </c>
      <c r="E17" s="545"/>
      <c r="F17" s="554"/>
      <c r="G17" s="545"/>
      <c r="H17" s="17" t="s">
        <v>3306</v>
      </c>
      <c r="I17" s="233"/>
    </row>
    <row r="18" spans="1:9" ht="21">
      <c r="A18" s="106"/>
      <c r="B18" s="17"/>
      <c r="C18" s="58" t="s">
        <v>3303</v>
      </c>
      <c r="D18" s="17"/>
      <c r="E18" s="545"/>
      <c r="F18" s="554"/>
      <c r="G18" s="545"/>
      <c r="H18" s="17"/>
      <c r="I18" s="233"/>
    </row>
    <row r="19" spans="1:9" ht="21">
      <c r="A19" s="106"/>
      <c r="B19" s="17"/>
      <c r="C19" s="12"/>
      <c r="D19" s="17"/>
      <c r="E19" s="545"/>
      <c r="F19" s="554"/>
      <c r="G19" s="545"/>
      <c r="H19" s="17"/>
      <c r="I19" s="233"/>
    </row>
    <row r="20" spans="1:9" ht="21">
      <c r="A20" s="106"/>
      <c r="B20" s="17"/>
      <c r="C20" s="12"/>
      <c r="D20" s="17"/>
      <c r="E20" s="545"/>
      <c r="F20" s="554"/>
      <c r="G20" s="545"/>
      <c r="H20" s="17"/>
      <c r="I20" s="233"/>
    </row>
    <row r="21" spans="1:9" ht="21">
      <c r="A21" s="124"/>
      <c r="B21" s="27"/>
      <c r="C21" s="234"/>
      <c r="D21" s="27"/>
      <c r="E21" s="550"/>
      <c r="F21" s="555"/>
      <c r="G21" s="550"/>
      <c r="H21" s="27"/>
      <c r="I21" s="425"/>
    </row>
    <row r="22" spans="1:9" ht="21">
      <c r="A22" s="106">
        <v>3</v>
      </c>
      <c r="B22" s="17" t="s">
        <v>3307</v>
      </c>
      <c r="C22" s="12" t="s">
        <v>3308</v>
      </c>
      <c r="D22" s="17" t="s">
        <v>3310</v>
      </c>
      <c r="E22" s="568">
        <v>20000</v>
      </c>
      <c r="F22" s="574">
        <v>0</v>
      </c>
      <c r="G22" s="574">
        <v>0</v>
      </c>
      <c r="H22" s="17" t="s">
        <v>3292</v>
      </c>
      <c r="I22" s="424" t="s">
        <v>3298</v>
      </c>
    </row>
    <row r="23" spans="1:9" ht="21">
      <c r="A23" s="106"/>
      <c r="B23" s="17"/>
      <c r="C23" s="12" t="s">
        <v>3309</v>
      </c>
      <c r="D23" s="17" t="s">
        <v>3311</v>
      </c>
      <c r="E23" s="545"/>
      <c r="F23" s="554"/>
      <c r="G23" s="545"/>
      <c r="H23" s="17" t="s">
        <v>3312</v>
      </c>
      <c r="I23" s="233"/>
    </row>
    <row r="24" spans="1:9" ht="21">
      <c r="A24" s="106"/>
      <c r="B24" s="17"/>
      <c r="C24" s="12" t="s">
        <v>392</v>
      </c>
      <c r="D24" s="17"/>
      <c r="E24" s="545"/>
      <c r="F24" s="554"/>
      <c r="G24" s="545"/>
      <c r="H24" s="17" t="s">
        <v>3313</v>
      </c>
      <c r="I24" s="233"/>
    </row>
    <row r="25" spans="1:9" ht="21">
      <c r="A25" s="106"/>
      <c r="B25" s="17"/>
      <c r="C25" s="12"/>
      <c r="D25" s="17"/>
      <c r="E25" s="545"/>
      <c r="F25" s="554"/>
      <c r="G25" s="545"/>
      <c r="H25" s="17"/>
      <c r="I25" s="233"/>
    </row>
    <row r="26" spans="1:10" ht="21.75" thickBot="1">
      <c r="A26" s="124"/>
      <c r="B26" s="27"/>
      <c r="C26" s="234"/>
      <c r="D26" s="555" t="s">
        <v>18</v>
      </c>
      <c r="E26" s="951">
        <f>SUM(E10:E25)</f>
        <v>620000</v>
      </c>
      <c r="F26" s="952">
        <f>SUM(F10:F25)</f>
        <v>600000</v>
      </c>
      <c r="G26" s="953">
        <f>SUM(G10:G25)</f>
        <v>600000</v>
      </c>
      <c r="H26" s="27"/>
      <c r="I26" s="425"/>
      <c r="J26">
        <v>173</v>
      </c>
    </row>
    <row r="27" ht="21.75" thickTop="1"/>
    <row r="28" spans="5:7" ht="21">
      <c r="E28" s="575"/>
      <c r="F28" s="575"/>
      <c r="G28" s="575"/>
    </row>
    <row r="60" spans="1:9" ht="39.75">
      <c r="A60" s="987" t="s">
        <v>181</v>
      </c>
      <c r="B60" s="987"/>
      <c r="C60" s="987"/>
      <c r="D60" s="987"/>
      <c r="E60" s="987"/>
      <c r="F60" s="987"/>
      <c r="G60" s="987"/>
      <c r="H60" s="987"/>
      <c r="I60" s="987"/>
    </row>
    <row r="61" spans="1:9" ht="39.75">
      <c r="A61" s="987" t="s">
        <v>4051</v>
      </c>
      <c r="B61" s="987"/>
      <c r="C61" s="987"/>
      <c r="D61" s="987"/>
      <c r="E61" s="987"/>
      <c r="F61" s="987"/>
      <c r="G61" s="987"/>
      <c r="H61" s="987"/>
      <c r="I61" s="987"/>
    </row>
    <row r="62" spans="1:9" ht="39.75">
      <c r="A62" s="982" t="s">
        <v>22</v>
      </c>
      <c r="B62" s="982"/>
      <c r="C62" s="982"/>
      <c r="D62" s="982"/>
      <c r="E62" s="982"/>
      <c r="F62" s="982"/>
      <c r="G62" s="982"/>
      <c r="H62" s="982"/>
      <c r="I62" s="982"/>
    </row>
    <row r="76" ht="21">
      <c r="J76">
        <v>137</v>
      </c>
    </row>
  </sheetData>
  <sheetProtection/>
  <mergeCells count="8">
    <mergeCell ref="A61:I61"/>
    <mergeCell ref="A62:I62"/>
    <mergeCell ref="A1:I1"/>
    <mergeCell ref="A2:I2"/>
    <mergeCell ref="A4:I4"/>
    <mergeCell ref="E7:G7"/>
    <mergeCell ref="A3:I3"/>
    <mergeCell ref="A60:I60"/>
  </mergeCells>
  <printOptions/>
  <pageMargins left="0.1" right="0.19" top="0.51" bottom="0.28" header="0.31496062992125984" footer="0.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6">
      <selection activeCell="H29" sqref="H29"/>
    </sheetView>
  </sheetViews>
  <sheetFormatPr defaultColWidth="9.33203125" defaultRowHeight="21"/>
  <cols>
    <col min="1" max="1" width="3.5" style="20" customWidth="1"/>
    <col min="2" max="2" width="26.16015625" style="0" customWidth="1"/>
    <col min="3" max="3" width="32.33203125" style="0" customWidth="1"/>
    <col min="4" max="4" width="30.33203125" style="0" customWidth="1"/>
    <col min="5" max="7" width="11.5" style="570" customWidth="1"/>
    <col min="8" max="8" width="28.66015625" style="0" customWidth="1"/>
    <col min="9" max="9" width="13.5" style="0" customWidth="1"/>
    <col min="10" max="10" width="4" style="0" customWidth="1"/>
    <col min="11" max="11" width="4.33203125" style="0" customWidth="1"/>
  </cols>
  <sheetData>
    <row r="1" spans="1:9" ht="21">
      <c r="A1" s="973" t="s">
        <v>21</v>
      </c>
      <c r="B1" s="973"/>
      <c r="C1" s="973"/>
      <c r="D1" s="973"/>
      <c r="E1" s="973"/>
      <c r="F1" s="973"/>
      <c r="G1" s="973"/>
      <c r="H1" s="973"/>
      <c r="I1" s="973"/>
    </row>
    <row r="2" spans="1:9" ht="21">
      <c r="A2" s="973" t="s">
        <v>96</v>
      </c>
      <c r="B2" s="973"/>
      <c r="C2" s="973"/>
      <c r="D2" s="973"/>
      <c r="E2" s="973"/>
      <c r="F2" s="973"/>
      <c r="G2" s="973"/>
      <c r="H2" s="973"/>
      <c r="I2" s="973"/>
    </row>
    <row r="3" spans="1:9" ht="21">
      <c r="A3" s="973" t="s">
        <v>4052</v>
      </c>
      <c r="B3" s="973"/>
      <c r="C3" s="973"/>
      <c r="D3" s="973"/>
      <c r="E3" s="973"/>
      <c r="F3" s="973"/>
      <c r="G3" s="973"/>
      <c r="H3" s="973"/>
      <c r="I3" s="973"/>
    </row>
    <row r="4" spans="1:9" ht="21">
      <c r="A4" s="974" t="s">
        <v>22</v>
      </c>
      <c r="B4" s="974"/>
      <c r="C4" s="974"/>
      <c r="D4" s="974"/>
      <c r="E4" s="974"/>
      <c r="F4" s="974"/>
      <c r="G4" s="974"/>
      <c r="H4" s="974"/>
      <c r="I4" s="974"/>
    </row>
    <row r="5" spans="2:9" ht="23.25">
      <c r="B5" s="107" t="s">
        <v>33</v>
      </c>
      <c r="C5" s="13"/>
      <c r="D5" s="13"/>
      <c r="E5" s="61"/>
      <c r="F5" s="61"/>
      <c r="G5" s="61"/>
      <c r="H5" s="13"/>
      <c r="I5" s="7"/>
    </row>
    <row r="6" spans="2:9" ht="24" thickBot="1">
      <c r="B6" s="338" t="s">
        <v>34</v>
      </c>
      <c r="C6" s="13"/>
      <c r="D6" s="13"/>
      <c r="E6" s="61"/>
      <c r="F6" s="61"/>
      <c r="G6" s="61"/>
      <c r="H6" s="13"/>
      <c r="I6" s="7"/>
    </row>
    <row r="7" spans="1:9" ht="21.75" thickBot="1">
      <c r="A7" s="389"/>
      <c r="B7" s="391"/>
      <c r="C7" s="387"/>
      <c r="D7" s="391"/>
      <c r="E7" s="981" t="s">
        <v>45</v>
      </c>
      <c r="F7" s="981"/>
      <c r="G7" s="981"/>
      <c r="H7" s="391"/>
      <c r="I7" s="392"/>
    </row>
    <row r="8" spans="1:9" ht="21">
      <c r="A8" s="390" t="s">
        <v>23</v>
      </c>
      <c r="B8" s="324" t="s">
        <v>24</v>
      </c>
      <c r="C8" s="105" t="s">
        <v>25</v>
      </c>
      <c r="D8" s="390" t="s">
        <v>26</v>
      </c>
      <c r="E8" s="826">
        <v>2554</v>
      </c>
      <c r="F8" s="327">
        <v>2555</v>
      </c>
      <c r="G8" s="395">
        <v>2556</v>
      </c>
      <c r="H8" s="326" t="s">
        <v>53</v>
      </c>
      <c r="I8" s="326" t="s">
        <v>19</v>
      </c>
    </row>
    <row r="9" spans="1:9" ht="21.75" thickBot="1">
      <c r="A9" s="390"/>
      <c r="B9" s="330"/>
      <c r="C9" s="114"/>
      <c r="D9" s="390" t="s">
        <v>44</v>
      </c>
      <c r="E9" s="827" t="s">
        <v>46</v>
      </c>
      <c r="F9" s="388" t="s">
        <v>46</v>
      </c>
      <c r="G9" s="828" t="s">
        <v>46</v>
      </c>
      <c r="H9" s="426"/>
      <c r="I9" s="326" t="s">
        <v>20</v>
      </c>
    </row>
    <row r="10" spans="1:9" ht="21">
      <c r="A10" s="228">
        <v>1</v>
      </c>
      <c r="B10" s="45" t="s">
        <v>3254</v>
      </c>
      <c r="C10" s="412" t="s">
        <v>3255</v>
      </c>
      <c r="D10" s="45" t="s">
        <v>3257</v>
      </c>
      <c r="E10" s="568">
        <v>4000</v>
      </c>
      <c r="F10" s="554" t="s">
        <v>4053</v>
      </c>
      <c r="G10" s="783">
        <f>SUM(G28)</f>
        <v>0</v>
      </c>
      <c r="H10" s="45" t="s">
        <v>3261</v>
      </c>
      <c r="I10" s="424" t="s">
        <v>3263</v>
      </c>
    </row>
    <row r="11" spans="1:9" ht="21">
      <c r="A11" s="106"/>
      <c r="B11" s="17"/>
      <c r="C11" s="12" t="s">
        <v>3256</v>
      </c>
      <c r="D11" s="17" t="s">
        <v>3258</v>
      </c>
      <c r="E11" s="545"/>
      <c r="F11" s="554"/>
      <c r="G11" s="545"/>
      <c r="H11" s="17" t="s">
        <v>2662</v>
      </c>
      <c r="I11" s="233" t="s">
        <v>3264</v>
      </c>
    </row>
    <row r="12" spans="1:9" ht="21">
      <c r="A12" s="106"/>
      <c r="B12" s="17"/>
      <c r="C12" s="12"/>
      <c r="D12" s="17" t="s">
        <v>3259</v>
      </c>
      <c r="E12" s="545"/>
      <c r="F12" s="554"/>
      <c r="G12" s="545"/>
      <c r="H12" s="17" t="s">
        <v>3262</v>
      </c>
      <c r="I12" s="233" t="s">
        <v>1</v>
      </c>
    </row>
    <row r="13" spans="1:9" ht="21">
      <c r="A13" s="106"/>
      <c r="B13" s="17"/>
      <c r="C13" s="12"/>
      <c r="D13" s="17" t="s">
        <v>3260</v>
      </c>
      <c r="E13" s="545"/>
      <c r="F13" s="554"/>
      <c r="G13" s="545"/>
      <c r="H13" s="17"/>
      <c r="I13" s="233" t="s">
        <v>62</v>
      </c>
    </row>
    <row r="14" spans="1:9" ht="21">
      <c r="A14" s="106"/>
      <c r="B14" s="17"/>
      <c r="C14" s="12"/>
      <c r="D14" s="17"/>
      <c r="E14" s="545"/>
      <c r="F14" s="554"/>
      <c r="G14" s="545"/>
      <c r="H14" s="17"/>
      <c r="I14" s="233"/>
    </row>
    <row r="15" spans="1:9" ht="21">
      <c r="A15" s="124"/>
      <c r="B15" s="27"/>
      <c r="C15" s="234"/>
      <c r="D15" s="27"/>
      <c r="E15" s="550"/>
      <c r="F15" s="555"/>
      <c r="G15" s="550"/>
      <c r="H15" s="27"/>
      <c r="I15" s="425"/>
    </row>
    <row r="16" spans="1:9" ht="21">
      <c r="A16" s="228">
        <v>2</v>
      </c>
      <c r="B16" s="45" t="s">
        <v>3265</v>
      </c>
      <c r="C16" s="412" t="s">
        <v>3267</v>
      </c>
      <c r="D16" s="45" t="s">
        <v>3269</v>
      </c>
      <c r="E16" s="572" t="s">
        <v>4053</v>
      </c>
      <c r="F16" s="573">
        <v>15000</v>
      </c>
      <c r="G16" s="572" t="s">
        <v>4053</v>
      </c>
      <c r="H16" s="45" t="s">
        <v>3271</v>
      </c>
      <c r="I16" s="424" t="s">
        <v>3263</v>
      </c>
    </row>
    <row r="17" spans="1:9" ht="21">
      <c r="A17" s="106"/>
      <c r="B17" s="17" t="s">
        <v>3266</v>
      </c>
      <c r="C17" s="12" t="s">
        <v>3268</v>
      </c>
      <c r="D17" s="17" t="s">
        <v>3270</v>
      </c>
      <c r="E17" s="545"/>
      <c r="F17" s="554"/>
      <c r="G17" s="545"/>
      <c r="H17" s="17" t="s">
        <v>3272</v>
      </c>
      <c r="I17" s="233" t="s">
        <v>3264</v>
      </c>
    </row>
    <row r="18" spans="1:9" ht="21">
      <c r="A18" s="106"/>
      <c r="B18" s="17"/>
      <c r="C18" s="12"/>
      <c r="D18" s="17"/>
      <c r="E18" s="545"/>
      <c r="F18" s="554"/>
      <c r="G18" s="545"/>
      <c r="H18" s="17" t="s">
        <v>3273</v>
      </c>
      <c r="I18" s="233" t="s">
        <v>1</v>
      </c>
    </row>
    <row r="19" spans="1:9" ht="21">
      <c r="A19" s="106"/>
      <c r="B19" s="17"/>
      <c r="C19" s="12"/>
      <c r="D19" s="17"/>
      <c r="E19" s="545"/>
      <c r="F19" s="554"/>
      <c r="G19" s="545"/>
      <c r="H19" s="17"/>
      <c r="I19" s="233" t="s">
        <v>62</v>
      </c>
    </row>
    <row r="20" spans="1:9" ht="21">
      <c r="A20" s="124"/>
      <c r="B20" s="27"/>
      <c r="C20" s="234"/>
      <c r="D20" s="27"/>
      <c r="E20" s="550"/>
      <c r="F20" s="555"/>
      <c r="G20" s="550"/>
      <c r="H20" s="27"/>
      <c r="I20" s="425"/>
    </row>
    <row r="21" spans="1:9" ht="21">
      <c r="A21" s="106">
        <v>3</v>
      </c>
      <c r="B21" s="17" t="s">
        <v>3274</v>
      </c>
      <c r="C21" s="12" t="s">
        <v>3275</v>
      </c>
      <c r="D21" s="17" t="s">
        <v>3277</v>
      </c>
      <c r="E21" s="545" t="s">
        <v>4053</v>
      </c>
      <c r="F21" s="574">
        <v>300000</v>
      </c>
      <c r="G21" s="545" t="s">
        <v>4053</v>
      </c>
      <c r="H21" s="17" t="s">
        <v>3281</v>
      </c>
      <c r="I21" s="233" t="s">
        <v>3263</v>
      </c>
    </row>
    <row r="22" spans="1:9" ht="21">
      <c r="A22" s="106"/>
      <c r="B22" s="17"/>
      <c r="C22" s="12" t="s">
        <v>3276</v>
      </c>
      <c r="D22" s="17" t="s">
        <v>3278</v>
      </c>
      <c r="E22" s="545"/>
      <c r="F22" s="554"/>
      <c r="G22" s="545"/>
      <c r="H22" s="17" t="s">
        <v>4994</v>
      </c>
      <c r="I22" s="233" t="s">
        <v>3264</v>
      </c>
    </row>
    <row r="23" spans="1:9" ht="21">
      <c r="A23" s="106"/>
      <c r="B23" s="17"/>
      <c r="C23" s="12"/>
      <c r="D23" s="17" t="s">
        <v>3279</v>
      </c>
      <c r="E23" s="545"/>
      <c r="F23" s="554"/>
      <c r="G23" s="545"/>
      <c r="H23" s="17" t="s">
        <v>3282</v>
      </c>
      <c r="I23" s="233" t="s">
        <v>1</v>
      </c>
    </row>
    <row r="24" spans="1:9" ht="21">
      <c r="A24" s="106"/>
      <c r="B24" s="17"/>
      <c r="C24" s="12"/>
      <c r="D24" s="17" t="s">
        <v>3280</v>
      </c>
      <c r="E24" s="545"/>
      <c r="F24" s="554"/>
      <c r="G24" s="545"/>
      <c r="H24" s="17"/>
      <c r="I24" s="233" t="s">
        <v>62</v>
      </c>
    </row>
    <row r="25" spans="1:9" ht="21">
      <c r="A25" s="106"/>
      <c r="B25" s="17"/>
      <c r="C25" s="12"/>
      <c r="D25" s="17"/>
      <c r="E25" s="545"/>
      <c r="F25" s="554"/>
      <c r="G25" s="545"/>
      <c r="H25" s="17"/>
      <c r="I25" s="413"/>
    </row>
    <row r="26" spans="1:10" ht="21.75" thickBot="1">
      <c r="A26" s="124"/>
      <c r="B26" s="27"/>
      <c r="C26" s="234"/>
      <c r="D26" s="555" t="s">
        <v>18</v>
      </c>
      <c r="E26" s="951">
        <f>SUM(E10:E25)</f>
        <v>4000</v>
      </c>
      <c r="F26" s="952">
        <f>SUM(F16:F25)</f>
        <v>315000</v>
      </c>
      <c r="G26" s="954">
        <v>0</v>
      </c>
      <c r="H26" s="27"/>
      <c r="I26" s="425"/>
      <c r="J26">
        <v>174</v>
      </c>
    </row>
    <row r="27" ht="21.75" thickTop="1"/>
    <row r="29" spans="5:6" ht="21">
      <c r="E29" s="575"/>
      <c r="F29" s="575"/>
    </row>
    <row r="59" spans="1:9" ht="40.5">
      <c r="A59" s="988" t="s">
        <v>96</v>
      </c>
      <c r="B59" s="988"/>
      <c r="C59" s="988"/>
      <c r="D59" s="988"/>
      <c r="E59" s="988"/>
      <c r="F59" s="988"/>
      <c r="G59" s="988"/>
      <c r="H59" s="988"/>
      <c r="I59" s="988"/>
    </row>
    <row r="60" spans="1:9" ht="40.5">
      <c r="A60" s="988" t="s">
        <v>4052</v>
      </c>
      <c r="B60" s="988"/>
      <c r="C60" s="988"/>
      <c r="D60" s="988"/>
      <c r="E60" s="988"/>
      <c r="F60" s="988"/>
      <c r="G60" s="988"/>
      <c r="H60" s="988"/>
      <c r="I60" s="988"/>
    </row>
    <row r="61" spans="1:9" ht="40.5">
      <c r="A61" s="989" t="s">
        <v>22</v>
      </c>
      <c r="B61" s="989"/>
      <c r="C61" s="989"/>
      <c r="D61" s="989"/>
      <c r="E61" s="989"/>
      <c r="F61" s="989"/>
      <c r="G61" s="989"/>
      <c r="H61" s="989"/>
      <c r="I61" s="989"/>
    </row>
  </sheetData>
  <sheetProtection/>
  <mergeCells count="8">
    <mergeCell ref="A60:I60"/>
    <mergeCell ref="A61:I61"/>
    <mergeCell ref="A1:I1"/>
    <mergeCell ref="A2:I2"/>
    <mergeCell ref="A4:I4"/>
    <mergeCell ref="E7:G7"/>
    <mergeCell ref="A3:I3"/>
    <mergeCell ref="A59:I59"/>
  </mergeCells>
  <printOptions/>
  <pageMargins left="0.1" right="0.21" top="0.59" bottom="0.23" header="0.31496062992125984" footer="0.17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043"/>
  <sheetViews>
    <sheetView view="pageBreakPreview" zoomScaleSheetLayoutView="100" zoomScalePageLayoutView="0" workbookViewId="0" topLeftCell="A201">
      <selection activeCell="E224" sqref="E224:G224"/>
    </sheetView>
  </sheetViews>
  <sheetFormatPr defaultColWidth="9.33203125" defaultRowHeight="21"/>
  <cols>
    <col min="1" max="1" width="3.5" style="0" customWidth="1"/>
    <col min="2" max="2" width="27.66015625" style="0" customWidth="1"/>
    <col min="3" max="3" width="31.83203125" style="0" customWidth="1"/>
    <col min="4" max="4" width="31.5" style="0" customWidth="1"/>
    <col min="5" max="7" width="11.66015625" style="570" customWidth="1"/>
    <col min="8" max="8" width="27.66015625" style="0" customWidth="1"/>
    <col min="9" max="9" width="12.33203125" style="0" customWidth="1"/>
    <col min="10" max="10" width="4.33203125" style="20" customWidth="1"/>
    <col min="12" max="12" width="11.5" style="0" bestFit="1" customWidth="1"/>
  </cols>
  <sheetData>
    <row r="1" spans="1:9" ht="22.5" customHeight="1">
      <c r="A1" s="973" t="s">
        <v>21</v>
      </c>
      <c r="B1" s="973"/>
      <c r="C1" s="973"/>
      <c r="D1" s="973"/>
      <c r="E1" s="973"/>
      <c r="F1" s="973"/>
      <c r="G1" s="973"/>
      <c r="H1" s="973"/>
      <c r="I1" s="973"/>
    </row>
    <row r="2" spans="1:9" ht="22.5" customHeight="1">
      <c r="A2" s="973" t="s">
        <v>96</v>
      </c>
      <c r="B2" s="973"/>
      <c r="C2" s="973"/>
      <c r="D2" s="973"/>
      <c r="E2" s="973"/>
      <c r="F2" s="973"/>
      <c r="G2" s="973"/>
      <c r="H2" s="973"/>
      <c r="I2" s="973"/>
    </row>
    <row r="3" spans="1:9" ht="22.5" customHeight="1">
      <c r="A3" s="973" t="s">
        <v>22</v>
      </c>
      <c r="B3" s="973"/>
      <c r="C3" s="973"/>
      <c r="D3" s="973"/>
      <c r="E3" s="973"/>
      <c r="F3" s="973"/>
      <c r="G3" s="973"/>
      <c r="H3" s="973"/>
      <c r="I3" s="973"/>
    </row>
    <row r="4" spans="2:9" ht="22.5" customHeight="1">
      <c r="B4" s="95" t="s">
        <v>3667</v>
      </c>
      <c r="C4" s="1"/>
      <c r="D4" s="1"/>
      <c r="E4" s="565"/>
      <c r="F4" s="565"/>
      <c r="G4" s="565"/>
      <c r="H4" s="1"/>
      <c r="I4" s="1"/>
    </row>
    <row r="5" spans="1:9" ht="22.5" customHeight="1" thickBot="1">
      <c r="A5" s="12"/>
      <c r="B5" s="69" t="s">
        <v>12</v>
      </c>
      <c r="C5" s="1"/>
      <c r="D5" s="1"/>
      <c r="E5" s="565"/>
      <c r="F5" s="565"/>
      <c r="G5" s="565"/>
      <c r="H5" s="1"/>
      <c r="I5" s="1"/>
    </row>
    <row r="6" spans="1:9" ht="22.5" customHeight="1" thickBot="1">
      <c r="A6" s="323"/>
      <c r="B6" s="323"/>
      <c r="C6" s="322"/>
      <c r="D6" s="323"/>
      <c r="E6" s="977" t="s">
        <v>45</v>
      </c>
      <c r="F6" s="978"/>
      <c r="G6" s="978"/>
      <c r="H6" s="323"/>
      <c r="I6" s="395" t="s">
        <v>31</v>
      </c>
    </row>
    <row r="7" spans="1:9" ht="22.5" customHeight="1">
      <c r="A7" s="324" t="s">
        <v>23</v>
      </c>
      <c r="B7" s="324" t="s">
        <v>24</v>
      </c>
      <c r="C7" s="105" t="s">
        <v>25</v>
      </c>
      <c r="D7" s="324" t="s">
        <v>26</v>
      </c>
      <c r="E7" s="105">
        <v>2554</v>
      </c>
      <c r="F7" s="327">
        <v>2555</v>
      </c>
      <c r="G7" s="105">
        <v>2556</v>
      </c>
      <c r="H7" s="324" t="s">
        <v>53</v>
      </c>
      <c r="I7" s="326" t="s">
        <v>30</v>
      </c>
    </row>
    <row r="8" spans="1:13" ht="22.5" customHeight="1" thickBot="1">
      <c r="A8" s="376"/>
      <c r="B8" s="376"/>
      <c r="C8" s="377"/>
      <c r="D8" s="375" t="s">
        <v>44</v>
      </c>
      <c r="E8" s="394" t="s">
        <v>46</v>
      </c>
      <c r="F8" s="375" t="s">
        <v>46</v>
      </c>
      <c r="G8" s="394" t="s">
        <v>46</v>
      </c>
      <c r="H8" s="376"/>
      <c r="I8" s="396"/>
      <c r="K8" s="7"/>
      <c r="L8" s="7"/>
      <c r="M8" s="7"/>
    </row>
    <row r="9" spans="1:10" s="12" customFormat="1" ht="22.5" customHeight="1">
      <c r="A9" s="238">
        <v>1</v>
      </c>
      <c r="B9" s="905" t="s">
        <v>2313</v>
      </c>
      <c r="C9" s="236" t="s">
        <v>2314</v>
      </c>
      <c r="D9" s="236" t="s">
        <v>2315</v>
      </c>
      <c r="E9" s="558">
        <v>400000</v>
      </c>
      <c r="F9" s="558">
        <v>400000</v>
      </c>
      <c r="G9" s="558">
        <v>400000</v>
      </c>
      <c r="H9" s="236" t="s">
        <v>2316</v>
      </c>
      <c r="I9" s="238" t="s">
        <v>266</v>
      </c>
      <c r="J9" s="443"/>
    </row>
    <row r="10" spans="1:10" s="12" customFormat="1" ht="22.5" customHeight="1">
      <c r="A10" s="239"/>
      <c r="B10" s="903" t="s">
        <v>2317</v>
      </c>
      <c r="C10" s="236" t="s">
        <v>2318</v>
      </c>
      <c r="D10" s="236" t="s">
        <v>2319</v>
      </c>
      <c r="E10" s="559"/>
      <c r="F10" s="559"/>
      <c r="G10" s="559"/>
      <c r="H10" s="236" t="s">
        <v>2320</v>
      </c>
      <c r="I10" s="239"/>
      <c r="J10" s="443"/>
    </row>
    <row r="11" spans="1:10" s="12" customFormat="1" ht="22.5" customHeight="1">
      <c r="A11" s="239"/>
      <c r="B11" s="236"/>
      <c r="C11" s="236"/>
      <c r="D11" s="236"/>
      <c r="E11" s="559"/>
      <c r="F11" s="559"/>
      <c r="G11" s="559"/>
      <c r="H11" s="236" t="s">
        <v>2321</v>
      </c>
      <c r="I11" s="239"/>
      <c r="J11" s="443"/>
    </row>
    <row r="12" spans="1:10" s="12" customFormat="1" ht="22.5" customHeight="1">
      <c r="A12" s="253"/>
      <c r="B12" s="253"/>
      <c r="C12" s="253"/>
      <c r="D12" s="253"/>
      <c r="E12" s="780"/>
      <c r="F12" s="780"/>
      <c r="G12" s="581"/>
      <c r="H12" s="253" t="s">
        <v>522</v>
      </c>
      <c r="I12" s="253"/>
      <c r="J12" s="443"/>
    </row>
    <row r="13" spans="1:12" s="12" customFormat="1" ht="22.5" customHeight="1">
      <c r="A13" s="238">
        <v>2</v>
      </c>
      <c r="B13" s="903" t="s">
        <v>2313</v>
      </c>
      <c r="C13" s="236" t="s">
        <v>2314</v>
      </c>
      <c r="D13" s="236" t="s">
        <v>2322</v>
      </c>
      <c r="E13" s="558">
        <v>500000</v>
      </c>
      <c r="F13" s="558">
        <v>500000</v>
      </c>
      <c r="G13" s="558">
        <v>500000</v>
      </c>
      <c r="H13" s="279" t="s">
        <v>2316</v>
      </c>
      <c r="I13" s="250" t="s">
        <v>266</v>
      </c>
      <c r="J13" s="443"/>
      <c r="L13" s="902">
        <v>200000</v>
      </c>
    </row>
    <row r="14" spans="1:10" s="12" customFormat="1" ht="22.5" customHeight="1">
      <c r="A14" s="239"/>
      <c r="B14" s="904" t="s">
        <v>2323</v>
      </c>
      <c r="C14" s="239" t="s">
        <v>2318</v>
      </c>
      <c r="D14" s="239" t="s">
        <v>2324</v>
      </c>
      <c r="E14" s="560"/>
      <c r="F14" s="560"/>
      <c r="G14" s="560"/>
      <c r="H14" s="242" t="s">
        <v>2325</v>
      </c>
      <c r="I14" s="239"/>
      <c r="J14" s="443"/>
    </row>
    <row r="15" spans="1:10" s="12" customFormat="1" ht="22.5" customHeight="1">
      <c r="A15" s="238"/>
      <c r="B15" s="242"/>
      <c r="C15" s="251"/>
      <c r="D15" s="239"/>
      <c r="E15" s="561"/>
      <c r="F15" s="561"/>
      <c r="G15" s="561"/>
      <c r="H15" s="243" t="s">
        <v>2326</v>
      </c>
      <c r="I15" s="238"/>
      <c r="J15" s="443"/>
    </row>
    <row r="16" spans="1:10" s="12" customFormat="1" ht="22.5" customHeight="1">
      <c r="A16" s="253"/>
      <c r="B16" s="246"/>
      <c r="C16" s="257"/>
      <c r="D16" s="253"/>
      <c r="E16" s="780"/>
      <c r="F16" s="780"/>
      <c r="G16" s="780"/>
      <c r="H16" s="247" t="s">
        <v>2327</v>
      </c>
      <c r="I16" s="253"/>
      <c r="J16" s="443"/>
    </row>
    <row r="17" spans="1:12" s="12" customFormat="1" ht="22.5" customHeight="1">
      <c r="A17" s="250">
        <v>3</v>
      </c>
      <c r="B17" s="900" t="s">
        <v>2313</v>
      </c>
      <c r="C17" s="261" t="s">
        <v>2314</v>
      </c>
      <c r="D17" s="237" t="s">
        <v>2328</v>
      </c>
      <c r="E17" s="588">
        <v>200000</v>
      </c>
      <c r="F17" s="588">
        <v>200000</v>
      </c>
      <c r="G17" s="588">
        <v>200000</v>
      </c>
      <c r="H17" s="237" t="s">
        <v>2329</v>
      </c>
      <c r="I17" s="250" t="s">
        <v>266</v>
      </c>
      <c r="J17" s="443"/>
      <c r="L17" s="898">
        <v>100000</v>
      </c>
    </row>
    <row r="18" spans="1:10" s="12" customFormat="1" ht="22.5" customHeight="1">
      <c r="A18" s="238"/>
      <c r="B18" s="901" t="s">
        <v>2330</v>
      </c>
      <c r="C18" s="242" t="s">
        <v>2318</v>
      </c>
      <c r="D18" s="242" t="s">
        <v>2331</v>
      </c>
      <c r="E18" s="561"/>
      <c r="F18" s="561"/>
      <c r="G18" s="580"/>
      <c r="H18" s="239" t="s">
        <v>2332</v>
      </c>
      <c r="I18" s="242"/>
      <c r="J18" s="443"/>
    </row>
    <row r="19" spans="1:10" s="12" customFormat="1" ht="22.5" customHeight="1">
      <c r="A19" s="253"/>
      <c r="B19" s="246"/>
      <c r="C19" s="257"/>
      <c r="D19" s="253" t="s">
        <v>2333</v>
      </c>
      <c r="E19" s="581"/>
      <c r="F19" s="585"/>
      <c r="G19" s="581"/>
      <c r="H19" s="253" t="s">
        <v>2334</v>
      </c>
      <c r="I19" s="246"/>
      <c r="J19" s="443"/>
    </row>
    <row r="20" spans="1:12" s="12" customFormat="1" ht="22.5" customHeight="1">
      <c r="A20" s="238">
        <v>4</v>
      </c>
      <c r="B20" s="903" t="s">
        <v>2335</v>
      </c>
      <c r="C20" s="23" t="s">
        <v>4829</v>
      </c>
      <c r="D20" s="236" t="s">
        <v>2336</v>
      </c>
      <c r="E20" s="558">
        <v>300000</v>
      </c>
      <c r="F20" s="558">
        <v>300000</v>
      </c>
      <c r="G20" s="558">
        <v>300000</v>
      </c>
      <c r="H20" s="236" t="s">
        <v>2337</v>
      </c>
      <c r="I20" s="238" t="s">
        <v>266</v>
      </c>
      <c r="J20" s="443"/>
      <c r="K20" s="897" t="s">
        <v>5058</v>
      </c>
      <c r="L20" s="898">
        <v>200000</v>
      </c>
    </row>
    <row r="21" spans="1:13" ht="22.5" customHeight="1">
      <c r="A21" s="239"/>
      <c r="B21" s="912" t="s">
        <v>4828</v>
      </c>
      <c r="C21" s="23" t="s">
        <v>4830</v>
      </c>
      <c r="D21" s="236" t="s">
        <v>2338</v>
      </c>
      <c r="E21" s="558"/>
      <c r="F21" s="558"/>
      <c r="G21" s="558"/>
      <c r="H21" s="236" t="s">
        <v>2339</v>
      </c>
      <c r="I21" s="238"/>
      <c r="J21" s="443"/>
      <c r="K21" s="897" t="s">
        <v>5061</v>
      </c>
      <c r="L21" s="898">
        <v>300000</v>
      </c>
      <c r="M21" s="12"/>
    </row>
    <row r="22" spans="1:13" ht="22.5" customHeight="1">
      <c r="A22" s="239"/>
      <c r="B22" s="242"/>
      <c r="C22" s="5" t="s">
        <v>4831</v>
      </c>
      <c r="D22" s="239" t="s">
        <v>2340</v>
      </c>
      <c r="E22" s="560"/>
      <c r="F22" s="560"/>
      <c r="G22" s="560"/>
      <c r="H22" s="242" t="s">
        <v>2341</v>
      </c>
      <c r="I22" s="242"/>
      <c r="J22" s="443"/>
      <c r="K22" s="12"/>
      <c r="L22" s="12"/>
      <c r="M22" s="12"/>
    </row>
    <row r="23" spans="1:13" ht="22.5" customHeight="1">
      <c r="A23" s="238"/>
      <c r="B23" s="251"/>
      <c r="C23" s="23" t="s">
        <v>4832</v>
      </c>
      <c r="D23" s="239" t="s">
        <v>2342</v>
      </c>
      <c r="E23" s="561"/>
      <c r="F23" s="561"/>
      <c r="G23" s="561"/>
      <c r="H23" s="242" t="s">
        <v>2343</v>
      </c>
      <c r="I23" s="245"/>
      <c r="J23" s="443"/>
      <c r="K23" s="12"/>
      <c r="L23" s="12"/>
      <c r="M23" s="12"/>
    </row>
    <row r="24" spans="1:13" ht="22.5" customHeight="1">
      <c r="A24" s="239"/>
      <c r="B24" s="251"/>
      <c r="C24" s="236"/>
      <c r="D24" s="239" t="s">
        <v>2344</v>
      </c>
      <c r="E24" s="579"/>
      <c r="F24" s="563"/>
      <c r="G24" s="560"/>
      <c r="H24" s="244"/>
      <c r="I24" s="242"/>
      <c r="J24" s="443"/>
      <c r="K24" s="12"/>
      <c r="L24" s="12"/>
      <c r="M24" s="12"/>
    </row>
    <row r="25" spans="1:13" ht="22.5" customHeight="1">
      <c r="A25" s="253"/>
      <c r="B25" s="252"/>
      <c r="C25" s="252"/>
      <c r="D25" s="288" t="s">
        <v>796</v>
      </c>
      <c r="E25" s="583"/>
      <c r="F25" s="583"/>
      <c r="G25" s="585"/>
      <c r="H25" s="246"/>
      <c r="I25" s="246"/>
      <c r="J25" s="443">
        <v>161</v>
      </c>
      <c r="K25" s="12"/>
      <c r="L25" s="12"/>
      <c r="M25" s="12"/>
    </row>
    <row r="26" spans="1:13" ht="22.5" customHeight="1">
      <c r="A26" s="238">
        <v>5</v>
      </c>
      <c r="B26" s="236" t="s">
        <v>2345</v>
      </c>
      <c r="C26" s="239" t="s">
        <v>2346</v>
      </c>
      <c r="D26" s="249" t="s">
        <v>2347</v>
      </c>
      <c r="E26" s="558">
        <v>120000</v>
      </c>
      <c r="F26" s="558">
        <v>120000</v>
      </c>
      <c r="G26" s="558">
        <v>120000</v>
      </c>
      <c r="H26" s="5" t="s">
        <v>4984</v>
      </c>
      <c r="I26" s="250" t="s">
        <v>266</v>
      </c>
      <c r="J26" s="101"/>
      <c r="K26" s="12"/>
      <c r="L26" s="12"/>
      <c r="M26" s="12"/>
    </row>
    <row r="27" spans="1:13" ht="22.5" customHeight="1">
      <c r="A27" s="239"/>
      <c r="B27" s="239"/>
      <c r="C27" s="242" t="s">
        <v>2348</v>
      </c>
      <c r="D27" s="249" t="s">
        <v>2349</v>
      </c>
      <c r="E27" s="563"/>
      <c r="F27" s="559"/>
      <c r="G27" s="563"/>
      <c r="H27" s="38" t="s">
        <v>4985</v>
      </c>
      <c r="I27" s="239"/>
      <c r="J27" s="443"/>
      <c r="K27" s="12"/>
      <c r="L27" s="12"/>
      <c r="M27" s="12"/>
    </row>
    <row r="28" spans="1:13" ht="22.5" customHeight="1">
      <c r="A28" s="238"/>
      <c r="B28" s="280"/>
      <c r="C28" s="242"/>
      <c r="D28" s="251"/>
      <c r="E28" s="558"/>
      <c r="F28" s="558"/>
      <c r="G28" s="458"/>
      <c r="H28" s="242" t="s">
        <v>522</v>
      </c>
      <c r="I28" s="238"/>
      <c r="J28" s="443"/>
      <c r="K28" s="12"/>
      <c r="L28" s="12"/>
      <c r="M28" s="12"/>
    </row>
    <row r="29" spans="1:13" ht="22.5" customHeight="1">
      <c r="A29" s="314"/>
      <c r="B29" s="291"/>
      <c r="C29" s="299"/>
      <c r="D29" s="237"/>
      <c r="E29" s="459"/>
      <c r="F29" s="460"/>
      <c r="G29" s="459"/>
      <c r="H29" s="237"/>
      <c r="I29" s="276"/>
      <c r="J29" s="443"/>
      <c r="K29" s="12"/>
      <c r="L29" s="12"/>
      <c r="M29" s="12"/>
    </row>
    <row r="30" spans="1:13" ht="22.5" customHeight="1">
      <c r="A30" s="263">
        <v>6</v>
      </c>
      <c r="B30" s="899" t="s">
        <v>2350</v>
      </c>
      <c r="C30" s="251" t="s">
        <v>2351</v>
      </c>
      <c r="D30" s="249" t="s">
        <v>2352</v>
      </c>
      <c r="E30" s="580">
        <v>500000</v>
      </c>
      <c r="F30" s="458">
        <v>500000</v>
      </c>
      <c r="G30" s="580">
        <v>500000</v>
      </c>
      <c r="H30" s="239" t="s">
        <v>2353</v>
      </c>
      <c r="I30" s="245" t="s">
        <v>266</v>
      </c>
      <c r="J30" s="443"/>
      <c r="K30" s="12"/>
      <c r="L30" s="12">
        <v>170000</v>
      </c>
      <c r="M30" s="12"/>
    </row>
    <row r="31" spans="1:13" ht="22.5" customHeight="1">
      <c r="A31" s="236"/>
      <c r="B31" s="899" t="s">
        <v>2354</v>
      </c>
      <c r="C31" s="251" t="s">
        <v>2355</v>
      </c>
      <c r="D31" s="239" t="s">
        <v>2356</v>
      </c>
      <c r="E31" s="579"/>
      <c r="F31" s="563"/>
      <c r="G31" s="579"/>
      <c r="H31" s="239" t="s">
        <v>2357</v>
      </c>
      <c r="I31" s="242"/>
      <c r="J31" s="443"/>
      <c r="K31" s="12"/>
      <c r="L31" s="12"/>
      <c r="M31" s="12"/>
    </row>
    <row r="32" spans="1:13" ht="22.5" customHeight="1">
      <c r="A32" s="263"/>
      <c r="B32" s="239"/>
      <c r="C32" s="251"/>
      <c r="D32" s="239"/>
      <c r="E32" s="580"/>
      <c r="F32" s="458"/>
      <c r="G32" s="580"/>
      <c r="H32" s="239" t="s">
        <v>2358</v>
      </c>
      <c r="I32" s="245"/>
      <c r="J32" s="443"/>
      <c r="K32" s="12"/>
      <c r="L32" s="12"/>
      <c r="M32" s="12"/>
    </row>
    <row r="33" spans="1:13" ht="22.5" customHeight="1">
      <c r="A33" s="236"/>
      <c r="B33" s="239"/>
      <c r="C33" s="251"/>
      <c r="D33" s="239"/>
      <c r="E33" s="579"/>
      <c r="F33" s="563"/>
      <c r="G33" s="579"/>
      <c r="H33" s="239" t="s">
        <v>2359</v>
      </c>
      <c r="I33" s="242"/>
      <c r="J33" s="443"/>
      <c r="K33" s="12"/>
      <c r="L33" s="12"/>
      <c r="M33" s="12"/>
    </row>
    <row r="34" spans="1:13" ht="22.5" customHeight="1">
      <c r="A34" s="236"/>
      <c r="B34" s="239"/>
      <c r="C34" s="251"/>
      <c r="D34" s="239"/>
      <c r="E34" s="579"/>
      <c r="F34" s="563"/>
      <c r="G34" s="579"/>
      <c r="H34" s="239"/>
      <c r="I34" s="242"/>
      <c r="J34" s="443"/>
      <c r="K34" s="12"/>
      <c r="L34" s="12"/>
      <c r="M34" s="12"/>
    </row>
    <row r="35" spans="1:13" ht="22.5" customHeight="1">
      <c r="A35" s="314">
        <v>7</v>
      </c>
      <c r="B35" s="871" t="s">
        <v>4595</v>
      </c>
      <c r="C35" s="299" t="s">
        <v>2360</v>
      </c>
      <c r="D35" s="237" t="s">
        <v>2361</v>
      </c>
      <c r="E35" s="459">
        <v>500000</v>
      </c>
      <c r="F35" s="460">
        <v>500000</v>
      </c>
      <c r="G35" s="459">
        <v>500000</v>
      </c>
      <c r="H35" s="119" t="s">
        <v>4988</v>
      </c>
      <c r="I35" s="276" t="s">
        <v>266</v>
      </c>
      <c r="J35" s="443"/>
      <c r="K35" s="12"/>
      <c r="L35" s="12"/>
      <c r="M35" s="12"/>
    </row>
    <row r="36" spans="1:13" ht="22.5" customHeight="1">
      <c r="A36" s="263"/>
      <c r="B36" s="872" t="s">
        <v>4596</v>
      </c>
      <c r="C36" s="273" t="s">
        <v>2362</v>
      </c>
      <c r="D36" s="239" t="s">
        <v>2363</v>
      </c>
      <c r="E36" s="580"/>
      <c r="F36" s="458"/>
      <c r="G36" s="580"/>
      <c r="H36" s="5" t="s">
        <v>4989</v>
      </c>
      <c r="I36" s="245"/>
      <c r="J36" s="443"/>
      <c r="K36" s="12"/>
      <c r="L36" s="12"/>
      <c r="M36" s="12"/>
    </row>
    <row r="37" spans="1:13" ht="22.5" customHeight="1">
      <c r="A37" s="236"/>
      <c r="B37" s="872" t="s">
        <v>4597</v>
      </c>
      <c r="C37" s="251" t="s">
        <v>2364</v>
      </c>
      <c r="D37" s="5" t="s">
        <v>4986</v>
      </c>
      <c r="E37" s="579"/>
      <c r="F37" s="563"/>
      <c r="G37" s="579"/>
      <c r="H37" s="5" t="s">
        <v>4990</v>
      </c>
      <c r="I37" s="242"/>
      <c r="J37" s="443"/>
      <c r="K37" s="12"/>
      <c r="L37" s="12"/>
      <c r="M37" s="12"/>
    </row>
    <row r="38" spans="1:13" ht="22.5" customHeight="1">
      <c r="A38" s="236"/>
      <c r="B38" s="872" t="s">
        <v>4598</v>
      </c>
      <c r="C38" s="251" t="s">
        <v>2365</v>
      </c>
      <c r="D38" s="5" t="s">
        <v>4987</v>
      </c>
      <c r="E38" s="579"/>
      <c r="F38" s="563"/>
      <c r="G38" s="579"/>
      <c r="H38" s="5" t="s">
        <v>4991</v>
      </c>
      <c r="I38" s="242"/>
      <c r="J38" s="443"/>
      <c r="K38" s="12"/>
      <c r="L38" s="12"/>
      <c r="M38" s="12"/>
    </row>
    <row r="39" spans="1:13" ht="22.5" customHeight="1">
      <c r="A39" s="236"/>
      <c r="B39" s="872" t="s">
        <v>4600</v>
      </c>
      <c r="C39" s="251" t="s">
        <v>2366</v>
      </c>
      <c r="D39" s="239" t="s">
        <v>2367</v>
      </c>
      <c r="E39" s="579"/>
      <c r="F39" s="563"/>
      <c r="G39" s="579"/>
      <c r="H39" s="239"/>
      <c r="I39" s="242"/>
      <c r="J39" s="443"/>
      <c r="K39" s="12"/>
      <c r="L39" s="12"/>
      <c r="M39" s="12"/>
    </row>
    <row r="40" spans="1:13" ht="22.5" customHeight="1">
      <c r="A40" s="263"/>
      <c r="B40" s="899" t="s">
        <v>4599</v>
      </c>
      <c r="C40" s="13" t="s">
        <v>4684</v>
      </c>
      <c r="D40" s="239" t="s">
        <v>2368</v>
      </c>
      <c r="E40" s="579"/>
      <c r="F40" s="563"/>
      <c r="G40" s="579"/>
      <c r="H40" s="239"/>
      <c r="I40" s="242"/>
      <c r="J40" s="443"/>
      <c r="K40" s="12"/>
      <c r="L40" s="12"/>
      <c r="M40" s="12"/>
    </row>
    <row r="41" spans="1:13" ht="22.5" customHeight="1">
      <c r="A41" s="236"/>
      <c r="B41" s="239"/>
      <c r="C41" s="13" t="s">
        <v>4685</v>
      </c>
      <c r="D41" s="238" t="s">
        <v>796</v>
      </c>
      <c r="E41" s="580"/>
      <c r="F41" s="458"/>
      <c r="G41" s="580"/>
      <c r="H41" s="239"/>
      <c r="I41" s="245"/>
      <c r="J41" s="443"/>
      <c r="K41" s="12"/>
      <c r="L41" s="12"/>
      <c r="M41" s="12"/>
    </row>
    <row r="42" spans="1:13" ht="22.5" customHeight="1">
      <c r="A42" s="252"/>
      <c r="B42" s="253"/>
      <c r="C42" s="13"/>
      <c r="D42" s="259"/>
      <c r="E42" s="587"/>
      <c r="F42" s="584"/>
      <c r="G42" s="587"/>
      <c r="H42" s="253"/>
      <c r="I42" s="269"/>
      <c r="J42" s="443">
        <v>162</v>
      </c>
      <c r="K42" s="12"/>
      <c r="L42" s="12"/>
      <c r="M42" s="12"/>
    </row>
    <row r="43" spans="1:13" ht="22.5" customHeight="1">
      <c r="A43" s="250">
        <v>8</v>
      </c>
      <c r="B43" s="917" t="s">
        <v>4460</v>
      </c>
      <c r="C43" s="254" t="s">
        <v>2369</v>
      </c>
      <c r="D43" s="254" t="s">
        <v>2370</v>
      </c>
      <c r="E43" s="582">
        <v>500000</v>
      </c>
      <c r="F43" s="582">
        <v>500000</v>
      </c>
      <c r="G43" s="582">
        <v>500000</v>
      </c>
      <c r="H43" s="254" t="s">
        <v>2371</v>
      </c>
      <c r="I43" s="250" t="s">
        <v>266</v>
      </c>
      <c r="J43" s="443"/>
      <c r="K43" s="12"/>
      <c r="L43" s="12"/>
      <c r="M43" s="12"/>
    </row>
    <row r="44" spans="1:13" ht="22.5" customHeight="1">
      <c r="A44" s="238"/>
      <c r="B44" s="903" t="s">
        <v>4461</v>
      </c>
      <c r="C44" s="236" t="s">
        <v>2372</v>
      </c>
      <c r="D44" s="236" t="s">
        <v>2373</v>
      </c>
      <c r="E44" s="558"/>
      <c r="F44" s="558"/>
      <c r="G44" s="558"/>
      <c r="H44" s="236" t="s">
        <v>2374</v>
      </c>
      <c r="I44" s="238"/>
      <c r="J44" s="443"/>
      <c r="K44" s="12"/>
      <c r="L44" s="12"/>
      <c r="M44" s="12"/>
    </row>
    <row r="45" spans="1:13" ht="22.5" customHeight="1">
      <c r="A45" s="239"/>
      <c r="B45" s="903" t="s">
        <v>2375</v>
      </c>
      <c r="C45" s="236" t="s">
        <v>2376</v>
      </c>
      <c r="D45" s="236" t="s">
        <v>2377</v>
      </c>
      <c r="E45" s="559"/>
      <c r="F45" s="559"/>
      <c r="G45" s="559"/>
      <c r="H45" s="236" t="s">
        <v>2378</v>
      </c>
      <c r="I45" s="239"/>
      <c r="J45" s="443"/>
      <c r="K45" s="12"/>
      <c r="L45" s="12"/>
      <c r="M45" s="12"/>
    </row>
    <row r="46" spans="1:13" ht="22.5" customHeight="1">
      <c r="A46" s="239"/>
      <c r="B46" s="899" t="s">
        <v>2379</v>
      </c>
      <c r="C46" s="239" t="s">
        <v>2380</v>
      </c>
      <c r="D46" s="242" t="s">
        <v>2381</v>
      </c>
      <c r="E46" s="560"/>
      <c r="F46" s="560"/>
      <c r="G46" s="560"/>
      <c r="H46" s="311" t="s">
        <v>2382</v>
      </c>
      <c r="I46" s="239"/>
      <c r="J46" s="443"/>
      <c r="K46" s="12"/>
      <c r="L46" s="12"/>
      <c r="M46" s="12"/>
    </row>
    <row r="47" spans="1:13" ht="22.5" customHeight="1">
      <c r="A47" s="238"/>
      <c r="B47" s="918" t="s">
        <v>4833</v>
      </c>
      <c r="C47" s="239"/>
      <c r="D47" s="242" t="s">
        <v>2383</v>
      </c>
      <c r="E47" s="561"/>
      <c r="F47" s="561"/>
      <c r="G47" s="561"/>
      <c r="H47" s="242" t="s">
        <v>2384</v>
      </c>
      <c r="I47" s="238"/>
      <c r="J47" s="443"/>
      <c r="K47" s="12"/>
      <c r="L47" s="12"/>
      <c r="M47" s="12"/>
    </row>
    <row r="48" spans="1:13" ht="22.5" customHeight="1">
      <c r="A48" s="239"/>
      <c r="B48" s="903" t="s">
        <v>2385</v>
      </c>
      <c r="C48" s="239"/>
      <c r="D48" s="242" t="s">
        <v>2380</v>
      </c>
      <c r="E48" s="560"/>
      <c r="F48" s="560"/>
      <c r="G48" s="560"/>
      <c r="H48" s="242" t="s">
        <v>2386</v>
      </c>
      <c r="I48" s="239"/>
      <c r="J48" s="443"/>
      <c r="K48" s="12"/>
      <c r="L48" s="12"/>
      <c r="M48" s="12"/>
    </row>
    <row r="49" spans="1:13" ht="22.5" customHeight="1">
      <c r="A49" s="239"/>
      <c r="B49" s="903" t="s">
        <v>2387</v>
      </c>
      <c r="C49" s="239"/>
      <c r="D49" s="245" t="s">
        <v>796</v>
      </c>
      <c r="E49" s="560"/>
      <c r="F49" s="560"/>
      <c r="G49" s="560"/>
      <c r="H49" s="242" t="s">
        <v>2388</v>
      </c>
      <c r="I49" s="239"/>
      <c r="J49" s="101"/>
      <c r="K49" s="12"/>
      <c r="L49" s="12"/>
      <c r="M49" s="12"/>
    </row>
    <row r="50" spans="1:13" ht="22.5" customHeight="1">
      <c r="A50" s="253"/>
      <c r="B50" s="269" t="s">
        <v>796</v>
      </c>
      <c r="C50" s="246"/>
      <c r="D50" s="246"/>
      <c r="E50" s="581"/>
      <c r="F50" s="585"/>
      <c r="G50" s="585"/>
      <c r="H50" s="269" t="s">
        <v>796</v>
      </c>
      <c r="I50" s="253"/>
      <c r="J50" s="18"/>
      <c r="K50" s="12"/>
      <c r="L50" s="12"/>
      <c r="M50" s="12"/>
    </row>
    <row r="51" spans="1:13" ht="22.5" customHeight="1">
      <c r="A51" s="238">
        <v>9</v>
      </c>
      <c r="B51" s="242" t="s">
        <v>2389</v>
      </c>
      <c r="C51" s="242" t="s">
        <v>2390</v>
      </c>
      <c r="D51" s="237" t="s">
        <v>2391</v>
      </c>
      <c r="E51" s="460">
        <v>80000</v>
      </c>
      <c r="F51" s="458">
        <v>80000</v>
      </c>
      <c r="G51" s="458">
        <v>80000</v>
      </c>
      <c r="H51" s="242" t="s">
        <v>2392</v>
      </c>
      <c r="I51" s="250" t="s">
        <v>266</v>
      </c>
      <c r="J51" s="18"/>
      <c r="K51" s="12"/>
      <c r="L51" s="12"/>
      <c r="M51" s="12"/>
    </row>
    <row r="52" spans="1:13" ht="22.5" customHeight="1">
      <c r="A52" s="239"/>
      <c r="B52" s="242"/>
      <c r="C52" s="38" t="s">
        <v>4992</v>
      </c>
      <c r="D52" s="239" t="s">
        <v>2393</v>
      </c>
      <c r="E52" s="563"/>
      <c r="F52" s="563"/>
      <c r="G52" s="560"/>
      <c r="H52" s="242" t="s">
        <v>2394</v>
      </c>
      <c r="I52" s="239"/>
      <c r="J52" s="18"/>
      <c r="K52" s="12"/>
      <c r="L52" s="12"/>
      <c r="M52" s="12"/>
    </row>
    <row r="53" spans="1:13" ht="22.5" customHeight="1">
      <c r="A53" s="239"/>
      <c r="B53" s="242"/>
      <c r="C53" s="242" t="s">
        <v>2395</v>
      </c>
      <c r="D53" s="239" t="s">
        <v>2396</v>
      </c>
      <c r="E53" s="560"/>
      <c r="F53" s="560"/>
      <c r="G53" s="560"/>
      <c r="H53" s="239" t="s">
        <v>2397</v>
      </c>
      <c r="I53" s="239"/>
      <c r="J53" s="18"/>
      <c r="K53" s="12"/>
      <c r="L53" s="12"/>
      <c r="M53" s="12"/>
    </row>
    <row r="54" spans="1:13" ht="22.5" customHeight="1">
      <c r="A54" s="259"/>
      <c r="B54" s="246"/>
      <c r="C54" s="246"/>
      <c r="D54" s="253" t="s">
        <v>2398</v>
      </c>
      <c r="E54" s="590"/>
      <c r="F54" s="590"/>
      <c r="G54" s="587"/>
      <c r="H54" s="252"/>
      <c r="I54" s="259"/>
      <c r="J54" s="18"/>
      <c r="K54" s="12"/>
      <c r="L54" s="12"/>
      <c r="M54" s="12"/>
    </row>
    <row r="55" spans="1:13" ht="22.5" customHeight="1">
      <c r="A55" s="238">
        <v>10</v>
      </c>
      <c r="B55" s="251" t="s">
        <v>2399</v>
      </c>
      <c r="C55" s="239" t="s">
        <v>2400</v>
      </c>
      <c r="D55" s="242" t="s">
        <v>2401</v>
      </c>
      <c r="E55" s="561">
        <v>200000</v>
      </c>
      <c r="F55" s="561">
        <v>200000</v>
      </c>
      <c r="G55" s="561">
        <v>200000</v>
      </c>
      <c r="H55" s="236" t="s">
        <v>2402</v>
      </c>
      <c r="I55" s="238" t="s">
        <v>266</v>
      </c>
      <c r="J55" s="18"/>
      <c r="K55" s="12"/>
      <c r="L55" s="12"/>
      <c r="M55" s="12"/>
    </row>
    <row r="56" spans="1:13" ht="22.5" customHeight="1">
      <c r="A56" s="239"/>
      <c r="B56" s="236" t="s">
        <v>2403</v>
      </c>
      <c r="C56" s="236" t="s">
        <v>2404</v>
      </c>
      <c r="D56" s="23" t="s">
        <v>4834</v>
      </c>
      <c r="E56" s="563"/>
      <c r="F56" s="579"/>
      <c r="G56" s="563"/>
      <c r="H56" s="242" t="s">
        <v>2405</v>
      </c>
      <c r="I56" s="239"/>
      <c r="J56" s="18"/>
      <c r="K56" s="12"/>
      <c r="L56" s="12"/>
      <c r="M56" s="12"/>
    </row>
    <row r="57" spans="1:13" ht="22.5" customHeight="1">
      <c r="A57" s="239"/>
      <c r="B57" s="251" t="s">
        <v>1</v>
      </c>
      <c r="C57" s="239" t="s">
        <v>2406</v>
      </c>
      <c r="D57" s="747" t="s">
        <v>4835</v>
      </c>
      <c r="E57" s="563"/>
      <c r="F57" s="560"/>
      <c r="G57" s="560"/>
      <c r="H57" s="242" t="s">
        <v>2407</v>
      </c>
      <c r="I57" s="239"/>
      <c r="J57" s="18"/>
      <c r="K57" s="12"/>
      <c r="L57" s="12"/>
      <c r="M57" s="12"/>
    </row>
    <row r="58" spans="1:13" ht="22.5" customHeight="1">
      <c r="A58" s="238"/>
      <c r="B58" s="242"/>
      <c r="C58" s="242"/>
      <c r="D58" s="242"/>
      <c r="E58" s="561"/>
      <c r="F58" s="561"/>
      <c r="G58" s="561"/>
      <c r="H58" s="242" t="s">
        <v>2408</v>
      </c>
      <c r="I58" s="238"/>
      <c r="J58" s="18"/>
      <c r="K58" s="12"/>
      <c r="L58" s="12"/>
      <c r="M58" s="12"/>
    </row>
    <row r="59" spans="1:13" ht="22.5" customHeight="1">
      <c r="A59" s="253"/>
      <c r="B59" s="252"/>
      <c r="C59" s="252"/>
      <c r="D59" s="252"/>
      <c r="E59" s="583"/>
      <c r="F59" s="583"/>
      <c r="G59" s="583"/>
      <c r="H59" s="252"/>
      <c r="I59" s="253"/>
      <c r="J59" s="18">
        <v>163</v>
      </c>
      <c r="K59" s="12"/>
      <c r="L59" s="12"/>
      <c r="M59" s="12"/>
    </row>
    <row r="60" spans="1:13" ht="22.5" customHeight="1">
      <c r="A60" s="314">
        <v>11</v>
      </c>
      <c r="B60" s="237" t="s">
        <v>2409</v>
      </c>
      <c r="C60" s="299" t="s">
        <v>2346</v>
      </c>
      <c r="D60" s="4" t="s">
        <v>4837</v>
      </c>
      <c r="E60" s="459">
        <v>400000</v>
      </c>
      <c r="F60" s="460">
        <v>400000</v>
      </c>
      <c r="G60" s="459">
        <v>400000</v>
      </c>
      <c r="H60" s="237" t="s">
        <v>2410</v>
      </c>
      <c r="I60" s="276" t="s">
        <v>266</v>
      </c>
      <c r="J60" s="18"/>
      <c r="K60" s="12"/>
      <c r="L60" s="12"/>
      <c r="M60" s="12"/>
    </row>
    <row r="61" spans="1:13" ht="22.5" customHeight="1">
      <c r="A61" s="236"/>
      <c r="B61" s="249"/>
      <c r="C61" s="13" t="s">
        <v>4836</v>
      </c>
      <c r="D61" s="5" t="s">
        <v>4838</v>
      </c>
      <c r="E61" s="579"/>
      <c r="F61" s="563"/>
      <c r="G61" s="579"/>
      <c r="H61" s="239" t="s">
        <v>2411</v>
      </c>
      <c r="I61" s="242"/>
      <c r="J61" s="18"/>
      <c r="K61" s="12"/>
      <c r="L61" s="12"/>
      <c r="M61" s="12"/>
    </row>
    <row r="62" spans="1:13" ht="22.5" customHeight="1">
      <c r="A62" s="236"/>
      <c r="B62" s="249"/>
      <c r="C62" s="251"/>
      <c r="D62" s="5" t="s">
        <v>4839</v>
      </c>
      <c r="E62" s="579"/>
      <c r="F62" s="563"/>
      <c r="G62" s="579"/>
      <c r="H62" s="239" t="s">
        <v>2412</v>
      </c>
      <c r="I62" s="242"/>
      <c r="J62" s="18"/>
      <c r="K62" s="12"/>
      <c r="L62" s="12"/>
      <c r="M62" s="12"/>
    </row>
    <row r="63" spans="1:13" ht="22.5" customHeight="1">
      <c r="A63" s="236"/>
      <c r="B63" s="239"/>
      <c r="C63" s="251"/>
      <c r="D63" s="5" t="s">
        <v>4840</v>
      </c>
      <c r="E63" s="579"/>
      <c r="F63" s="563"/>
      <c r="G63" s="579"/>
      <c r="H63" s="239"/>
      <c r="I63" s="242"/>
      <c r="J63" s="18"/>
      <c r="K63" s="12"/>
      <c r="L63" s="12"/>
      <c r="M63" s="12"/>
    </row>
    <row r="64" spans="1:13" ht="22.5" customHeight="1">
      <c r="A64" s="236"/>
      <c r="B64" s="239"/>
      <c r="C64" s="251"/>
      <c r="D64" s="239"/>
      <c r="E64" s="579"/>
      <c r="F64" s="563"/>
      <c r="G64" s="579"/>
      <c r="H64" s="239"/>
      <c r="I64" s="242"/>
      <c r="J64" s="18"/>
      <c r="K64" s="12"/>
      <c r="L64" s="12"/>
      <c r="M64" s="12"/>
    </row>
    <row r="65" spans="1:13" ht="22.5" customHeight="1">
      <c r="A65" s="252"/>
      <c r="B65" s="253"/>
      <c r="C65" s="257"/>
      <c r="D65" s="253"/>
      <c r="E65" s="581"/>
      <c r="F65" s="585"/>
      <c r="G65" s="581"/>
      <c r="H65" s="253"/>
      <c r="I65" s="246"/>
      <c r="J65" s="18"/>
      <c r="K65" s="12"/>
      <c r="L65" s="12"/>
      <c r="M65" s="12"/>
    </row>
    <row r="66" spans="1:13" ht="22.5" customHeight="1">
      <c r="A66" s="314">
        <v>12</v>
      </c>
      <c r="B66" s="913" t="s">
        <v>2413</v>
      </c>
      <c r="C66" s="299" t="s">
        <v>2414</v>
      </c>
      <c r="D66" s="4" t="s">
        <v>4841</v>
      </c>
      <c r="E66" s="459">
        <v>300000</v>
      </c>
      <c r="F66" s="460">
        <v>300000</v>
      </c>
      <c r="G66" s="459">
        <v>300000</v>
      </c>
      <c r="H66" s="237" t="s">
        <v>2415</v>
      </c>
      <c r="I66" s="276" t="s">
        <v>266</v>
      </c>
      <c r="J66" s="18"/>
      <c r="K66" s="12"/>
      <c r="L66" s="12"/>
      <c r="M66" s="12"/>
    </row>
    <row r="67" spans="1:13" ht="22.5" customHeight="1">
      <c r="A67" s="236"/>
      <c r="B67" s="899" t="s">
        <v>392</v>
      </c>
      <c r="C67" s="251" t="s">
        <v>2416</v>
      </c>
      <c r="D67" s="5" t="s">
        <v>4842</v>
      </c>
      <c r="E67" s="579"/>
      <c r="F67" s="563"/>
      <c r="G67" s="579"/>
      <c r="H67" s="239" t="s">
        <v>2417</v>
      </c>
      <c r="I67" s="242"/>
      <c r="J67" s="18"/>
      <c r="K67" s="12"/>
      <c r="L67" s="12"/>
      <c r="M67" s="12"/>
    </row>
    <row r="68" spans="1:13" ht="22.5" customHeight="1">
      <c r="A68" s="236"/>
      <c r="B68" s="239"/>
      <c r="C68" s="251" t="s">
        <v>2418</v>
      </c>
      <c r="D68" s="5" t="s">
        <v>4843</v>
      </c>
      <c r="E68" s="579"/>
      <c r="F68" s="563"/>
      <c r="G68" s="579"/>
      <c r="H68" s="239" t="s">
        <v>2419</v>
      </c>
      <c r="I68" s="242"/>
      <c r="J68" s="18"/>
      <c r="K68" s="12"/>
      <c r="L68" s="12"/>
      <c r="M68" s="12"/>
    </row>
    <row r="69" spans="1:13" ht="22.5" customHeight="1">
      <c r="A69" s="263"/>
      <c r="B69" s="239"/>
      <c r="C69" s="251" t="s">
        <v>2420</v>
      </c>
      <c r="D69" s="239"/>
      <c r="E69" s="580"/>
      <c r="F69" s="458"/>
      <c r="G69" s="580"/>
      <c r="H69" s="239" t="s">
        <v>2421</v>
      </c>
      <c r="I69" s="245"/>
      <c r="J69" s="18"/>
      <c r="K69" s="12"/>
      <c r="L69" s="12"/>
      <c r="M69" s="12"/>
    </row>
    <row r="70" spans="1:13" ht="22.5" customHeight="1">
      <c r="A70" s="288"/>
      <c r="B70" s="253"/>
      <c r="C70" s="257"/>
      <c r="D70" s="253"/>
      <c r="E70" s="587"/>
      <c r="F70" s="584"/>
      <c r="G70" s="587"/>
      <c r="H70" s="253"/>
      <c r="I70" s="269"/>
      <c r="J70" s="18"/>
      <c r="K70" s="12"/>
      <c r="L70" s="12"/>
      <c r="M70" s="12"/>
    </row>
    <row r="71" spans="1:13" ht="22.5" customHeight="1">
      <c r="A71" s="263">
        <v>13</v>
      </c>
      <c r="B71" s="899" t="s">
        <v>2422</v>
      </c>
      <c r="C71" s="251" t="s">
        <v>2423</v>
      </c>
      <c r="D71" s="5" t="s">
        <v>2437</v>
      </c>
      <c r="E71" s="580">
        <v>20000</v>
      </c>
      <c r="F71" s="458">
        <v>20000</v>
      </c>
      <c r="G71" s="580">
        <v>20000</v>
      </c>
      <c r="H71" s="239" t="s">
        <v>2424</v>
      </c>
      <c r="I71" s="245" t="s">
        <v>266</v>
      </c>
      <c r="J71" s="18"/>
      <c r="K71" s="12"/>
      <c r="L71" s="12"/>
      <c r="M71" s="12"/>
    </row>
    <row r="72" spans="1:13" ht="22.5" customHeight="1">
      <c r="A72" s="236"/>
      <c r="B72" s="899" t="s">
        <v>22</v>
      </c>
      <c r="C72" s="251" t="s">
        <v>2425</v>
      </c>
      <c r="D72" s="5" t="s">
        <v>4844</v>
      </c>
      <c r="E72" s="580"/>
      <c r="F72" s="563"/>
      <c r="G72" s="579"/>
      <c r="H72" s="239" t="s">
        <v>2426</v>
      </c>
      <c r="I72" s="242"/>
      <c r="J72" s="18"/>
      <c r="K72" s="12"/>
      <c r="L72" s="12"/>
      <c r="M72" s="12"/>
    </row>
    <row r="73" spans="1:13" ht="22.5" customHeight="1">
      <c r="A73" s="236"/>
      <c r="B73" s="239"/>
      <c r="C73" s="273" t="s">
        <v>2427</v>
      </c>
      <c r="D73" s="5" t="s">
        <v>4845</v>
      </c>
      <c r="E73" s="579"/>
      <c r="F73" s="563"/>
      <c r="G73" s="579"/>
      <c r="H73" s="239" t="s">
        <v>2428</v>
      </c>
      <c r="I73" s="242"/>
      <c r="J73" s="18"/>
      <c r="K73" s="12"/>
      <c r="L73" s="12"/>
      <c r="M73" s="12"/>
    </row>
    <row r="74" spans="1:13" ht="22.5" customHeight="1">
      <c r="A74" s="236"/>
      <c r="B74" s="239"/>
      <c r="C74" s="251"/>
      <c r="D74" s="5" t="s">
        <v>4846</v>
      </c>
      <c r="E74" s="579"/>
      <c r="F74" s="563"/>
      <c r="G74" s="579"/>
      <c r="H74" s="239" t="s">
        <v>2429</v>
      </c>
      <c r="I74" s="242"/>
      <c r="J74" s="18"/>
      <c r="K74" s="12"/>
      <c r="L74" s="12"/>
      <c r="M74" s="12"/>
    </row>
    <row r="75" spans="1:13" ht="22.5" customHeight="1">
      <c r="A75" s="236"/>
      <c r="B75" s="239"/>
      <c r="C75" s="251"/>
      <c r="D75" s="239"/>
      <c r="E75" s="579"/>
      <c r="F75" s="563"/>
      <c r="G75" s="579"/>
      <c r="H75" s="239"/>
      <c r="I75" s="242"/>
      <c r="J75" s="18"/>
      <c r="K75" s="12"/>
      <c r="L75" s="12"/>
      <c r="M75" s="12"/>
    </row>
    <row r="76" spans="1:13" ht="22.5" customHeight="1">
      <c r="A76" s="252"/>
      <c r="B76" s="253"/>
      <c r="C76" s="257"/>
      <c r="D76" s="253"/>
      <c r="E76" s="581"/>
      <c r="F76" s="585"/>
      <c r="G76" s="581"/>
      <c r="H76" s="253"/>
      <c r="I76" s="246"/>
      <c r="J76" s="18">
        <v>164</v>
      </c>
      <c r="K76" s="12"/>
      <c r="L76" s="12"/>
      <c r="M76" s="12"/>
    </row>
    <row r="77" spans="1:13" ht="22.5" customHeight="1">
      <c r="A77" s="250">
        <v>14</v>
      </c>
      <c r="B77" s="915" t="s">
        <v>4458</v>
      </c>
      <c r="C77" s="261" t="s">
        <v>2430</v>
      </c>
      <c r="D77" s="237" t="s">
        <v>4164</v>
      </c>
      <c r="E77" s="588">
        <v>50000</v>
      </c>
      <c r="F77" s="588">
        <v>50000</v>
      </c>
      <c r="G77" s="588">
        <v>50000</v>
      </c>
      <c r="H77" s="261" t="s">
        <v>2431</v>
      </c>
      <c r="I77" s="239" t="s">
        <v>266</v>
      </c>
      <c r="J77" s="18"/>
      <c r="K77" s="12"/>
      <c r="L77" s="12"/>
      <c r="M77" s="12"/>
    </row>
    <row r="78" spans="1:13" ht="22.5" customHeight="1">
      <c r="A78" s="239"/>
      <c r="B78" s="901" t="s">
        <v>4459</v>
      </c>
      <c r="C78" s="236" t="s">
        <v>531</v>
      </c>
      <c r="D78" s="239" t="s">
        <v>2432</v>
      </c>
      <c r="E78" s="560"/>
      <c r="F78" s="563"/>
      <c r="G78" s="560"/>
      <c r="H78" s="242" t="s">
        <v>2433</v>
      </c>
      <c r="I78" s="239"/>
      <c r="J78" s="18"/>
      <c r="K78" s="12"/>
      <c r="L78" s="12"/>
      <c r="M78" s="12"/>
    </row>
    <row r="79" spans="1:13" ht="22.5" customHeight="1">
      <c r="A79" s="239"/>
      <c r="B79" s="916" t="s">
        <v>4847</v>
      </c>
      <c r="C79" s="242" t="s">
        <v>2434</v>
      </c>
      <c r="D79" s="239" t="s">
        <v>2435</v>
      </c>
      <c r="E79" s="561"/>
      <c r="F79" s="580"/>
      <c r="G79" s="458"/>
      <c r="H79" s="242" t="s">
        <v>392</v>
      </c>
      <c r="I79" s="239"/>
      <c r="J79" s="18"/>
      <c r="K79" s="12"/>
      <c r="L79" s="12"/>
      <c r="M79" s="12"/>
    </row>
    <row r="80" spans="1:13" ht="22.5" customHeight="1">
      <c r="A80" s="238"/>
      <c r="B80" s="239"/>
      <c r="C80" s="242" t="s">
        <v>2436</v>
      </c>
      <c r="D80" s="242" t="s">
        <v>2437</v>
      </c>
      <c r="E80" s="561"/>
      <c r="F80" s="561"/>
      <c r="G80" s="561"/>
      <c r="H80" s="619" t="s">
        <v>4161</v>
      </c>
      <c r="I80" s="238"/>
      <c r="J80" s="18"/>
      <c r="K80" s="12"/>
      <c r="L80" s="12"/>
      <c r="M80" s="12"/>
    </row>
    <row r="81" spans="1:13" ht="22.5" customHeight="1">
      <c r="A81" s="238"/>
      <c r="B81" s="242"/>
      <c r="C81" s="242" t="s">
        <v>2438</v>
      </c>
      <c r="D81" s="242" t="s">
        <v>531</v>
      </c>
      <c r="E81" s="561"/>
      <c r="F81" s="561"/>
      <c r="G81" s="561"/>
      <c r="H81" s="619" t="s">
        <v>4162</v>
      </c>
      <c r="I81" s="238"/>
      <c r="J81" s="18"/>
      <c r="K81" s="12"/>
      <c r="L81" s="12"/>
      <c r="M81" s="12"/>
    </row>
    <row r="82" spans="1:13" ht="22.5" customHeight="1">
      <c r="A82" s="239"/>
      <c r="B82" s="242"/>
      <c r="C82" s="242" t="s">
        <v>2439</v>
      </c>
      <c r="D82" s="38" t="s">
        <v>4851</v>
      </c>
      <c r="E82" s="560"/>
      <c r="F82" s="560"/>
      <c r="G82" s="560"/>
      <c r="H82" s="619" t="s">
        <v>4163</v>
      </c>
      <c r="I82" s="239"/>
      <c r="J82" s="18"/>
      <c r="K82" s="12"/>
      <c r="L82" s="12"/>
      <c r="M82" s="12"/>
    </row>
    <row r="83" spans="1:13" ht="22.5" customHeight="1">
      <c r="A83" s="239"/>
      <c r="B83" s="242"/>
      <c r="C83" s="239"/>
      <c r="D83" s="13" t="s">
        <v>4852</v>
      </c>
      <c r="E83" s="563"/>
      <c r="F83" s="579"/>
      <c r="G83" s="563"/>
      <c r="H83" s="503"/>
      <c r="I83" s="239"/>
      <c r="J83" s="18"/>
      <c r="K83" s="12"/>
      <c r="L83" s="12"/>
      <c r="M83" s="12"/>
    </row>
    <row r="84" spans="1:13" ht="22.5" customHeight="1">
      <c r="A84" s="253"/>
      <c r="B84" s="253"/>
      <c r="C84" s="253"/>
      <c r="D84" s="257"/>
      <c r="E84" s="589"/>
      <c r="F84" s="589"/>
      <c r="G84" s="589"/>
      <c r="H84" s="620"/>
      <c r="I84" s="253"/>
      <c r="J84" s="18"/>
      <c r="K84" s="12"/>
      <c r="L84" s="12"/>
      <c r="M84" s="12"/>
    </row>
    <row r="85" spans="1:13" ht="22.5" customHeight="1">
      <c r="A85" s="238">
        <v>15</v>
      </c>
      <c r="B85" s="371" t="s">
        <v>2440</v>
      </c>
      <c r="C85" s="280"/>
      <c r="D85" s="239"/>
      <c r="E85" s="458"/>
      <c r="F85" s="458"/>
      <c r="G85" s="458"/>
      <c r="H85" s="239"/>
      <c r="I85" s="238"/>
      <c r="J85" s="18"/>
      <c r="K85" s="12"/>
      <c r="L85" s="12"/>
      <c r="M85" s="12"/>
    </row>
    <row r="86" spans="1:13" ht="22.5" customHeight="1">
      <c r="A86" s="239"/>
      <c r="B86" s="115" t="s">
        <v>2441</v>
      </c>
      <c r="C86" s="239"/>
      <c r="D86" s="239"/>
      <c r="E86" s="563"/>
      <c r="F86" s="563"/>
      <c r="G86" s="563"/>
      <c r="H86" s="239"/>
      <c r="I86" s="239"/>
      <c r="J86" s="18"/>
      <c r="K86" s="12"/>
      <c r="L86" s="12"/>
      <c r="M86" s="12"/>
    </row>
    <row r="87" spans="1:13" ht="22.5" customHeight="1">
      <c r="A87" s="239"/>
      <c r="B87" s="115"/>
      <c r="C87" s="239"/>
      <c r="D87" s="239"/>
      <c r="E87" s="563"/>
      <c r="F87" s="563"/>
      <c r="G87" s="563"/>
      <c r="H87" s="239"/>
      <c r="I87" s="239"/>
      <c r="J87" s="18"/>
      <c r="K87" s="12"/>
      <c r="L87" s="12"/>
      <c r="M87" s="12"/>
    </row>
    <row r="88" spans="1:13" ht="22.5" customHeight="1">
      <c r="A88" s="239"/>
      <c r="B88" s="239" t="s">
        <v>2442</v>
      </c>
      <c r="C88" s="5" t="s">
        <v>4848</v>
      </c>
      <c r="D88" s="5" t="s">
        <v>4850</v>
      </c>
      <c r="E88" s="458">
        <v>500000</v>
      </c>
      <c r="F88" s="458">
        <v>500000</v>
      </c>
      <c r="G88" s="458">
        <v>500000</v>
      </c>
      <c r="H88" s="239" t="s">
        <v>2443</v>
      </c>
      <c r="I88" s="238" t="s">
        <v>266</v>
      </c>
      <c r="J88" s="18"/>
      <c r="K88" s="12"/>
      <c r="L88" s="12"/>
      <c r="M88" s="12"/>
    </row>
    <row r="89" spans="1:13" ht="22.5" customHeight="1">
      <c r="A89" s="238"/>
      <c r="B89" s="239" t="s">
        <v>2444</v>
      </c>
      <c r="C89" s="5" t="s">
        <v>2556</v>
      </c>
      <c r="D89" s="239" t="s">
        <v>2445</v>
      </c>
      <c r="E89" s="458"/>
      <c r="F89" s="458"/>
      <c r="G89" s="458"/>
      <c r="H89" s="239" t="s">
        <v>2446</v>
      </c>
      <c r="I89" s="238"/>
      <c r="J89" s="18"/>
      <c r="K89" s="12"/>
      <c r="L89" s="12"/>
      <c r="M89" s="12"/>
    </row>
    <row r="90" spans="1:13" ht="22.5" customHeight="1">
      <c r="A90" s="239"/>
      <c r="B90" s="239"/>
      <c r="C90" s="5" t="s">
        <v>4849</v>
      </c>
      <c r="D90" s="239" t="s">
        <v>2447</v>
      </c>
      <c r="E90" s="563"/>
      <c r="F90" s="563"/>
      <c r="G90" s="563"/>
      <c r="H90" s="239" t="s">
        <v>2448</v>
      </c>
      <c r="I90" s="239"/>
      <c r="J90" s="18"/>
      <c r="K90" s="12"/>
      <c r="L90" s="12"/>
      <c r="M90" s="12"/>
    </row>
    <row r="91" spans="1:13" ht="22.5" customHeight="1">
      <c r="A91" s="238"/>
      <c r="B91" s="239"/>
      <c r="C91" s="239"/>
      <c r="D91" s="278" t="s">
        <v>2449</v>
      </c>
      <c r="E91" s="458"/>
      <c r="F91" s="458"/>
      <c r="G91" s="458"/>
      <c r="H91" s="239" t="s">
        <v>2450</v>
      </c>
      <c r="I91" s="238"/>
      <c r="J91" s="18"/>
      <c r="K91" s="12"/>
      <c r="L91" s="12"/>
      <c r="M91" s="12"/>
    </row>
    <row r="92" spans="1:13" ht="22.5" customHeight="1">
      <c r="A92" s="238"/>
      <c r="B92" s="239"/>
      <c r="C92" s="239"/>
      <c r="D92" s="239" t="s">
        <v>2451</v>
      </c>
      <c r="E92" s="458"/>
      <c r="F92" s="458"/>
      <c r="G92" s="458"/>
      <c r="H92" s="239"/>
      <c r="I92" s="238"/>
      <c r="J92" s="18"/>
      <c r="K92" s="12"/>
      <c r="L92" s="12"/>
      <c r="M92" s="12"/>
    </row>
    <row r="93" spans="1:13" ht="22.5" customHeight="1">
      <c r="A93" s="259"/>
      <c r="B93" s="253"/>
      <c r="C93" s="253"/>
      <c r="D93" s="253"/>
      <c r="E93" s="584"/>
      <c r="F93" s="584"/>
      <c r="G93" s="584"/>
      <c r="H93" s="253"/>
      <c r="I93" s="259"/>
      <c r="J93" s="18">
        <v>165</v>
      </c>
      <c r="K93" s="12"/>
      <c r="L93" s="12"/>
      <c r="M93" s="12"/>
    </row>
    <row r="94" spans="1:13" ht="22.5" customHeight="1">
      <c r="A94" s="314"/>
      <c r="B94" s="237" t="s">
        <v>2452</v>
      </c>
      <c r="C94" s="237" t="s">
        <v>2453</v>
      </c>
      <c r="D94" s="237" t="s">
        <v>2454</v>
      </c>
      <c r="E94" s="460">
        <v>400000</v>
      </c>
      <c r="F94" s="460">
        <v>400000</v>
      </c>
      <c r="G94" s="460">
        <v>400000</v>
      </c>
      <c r="H94" s="237" t="s">
        <v>2455</v>
      </c>
      <c r="I94" s="250" t="s">
        <v>266</v>
      </c>
      <c r="J94" s="18"/>
      <c r="K94" s="12"/>
      <c r="L94" s="12"/>
      <c r="M94" s="12"/>
    </row>
    <row r="95" spans="1:13" ht="22.5" customHeight="1">
      <c r="A95" s="263"/>
      <c r="B95" s="249"/>
      <c r="C95" s="280" t="s">
        <v>2456</v>
      </c>
      <c r="D95" s="239" t="s">
        <v>2457</v>
      </c>
      <c r="E95" s="458"/>
      <c r="F95" s="458"/>
      <c r="G95" s="458"/>
      <c r="H95" s="239" t="s">
        <v>2458</v>
      </c>
      <c r="I95" s="239"/>
      <c r="J95" s="18"/>
      <c r="K95" s="12"/>
      <c r="L95" s="12"/>
      <c r="M95" s="12"/>
    </row>
    <row r="96" spans="1:13" ht="22.5" customHeight="1">
      <c r="A96" s="236"/>
      <c r="B96" s="239"/>
      <c r="C96" s="280" t="s">
        <v>2459</v>
      </c>
      <c r="D96" s="239" t="s">
        <v>2460</v>
      </c>
      <c r="E96" s="563"/>
      <c r="F96" s="563"/>
      <c r="G96" s="563"/>
      <c r="H96" s="29" t="s">
        <v>4859</v>
      </c>
      <c r="I96" s="239"/>
      <c r="J96" s="18"/>
      <c r="K96" s="12"/>
      <c r="L96" s="12"/>
      <c r="M96" s="12"/>
    </row>
    <row r="97" spans="1:13" ht="22.5" customHeight="1">
      <c r="A97" s="236"/>
      <c r="B97" s="239"/>
      <c r="C97" s="280" t="s">
        <v>2461</v>
      </c>
      <c r="D97" s="239" t="s">
        <v>2462</v>
      </c>
      <c r="E97" s="563"/>
      <c r="F97" s="563"/>
      <c r="G97" s="563"/>
      <c r="H97" s="239"/>
      <c r="I97" s="239"/>
      <c r="J97" s="18"/>
      <c r="K97" s="12"/>
      <c r="L97" s="12"/>
      <c r="M97" s="12"/>
    </row>
    <row r="98" spans="1:13" ht="22.5" customHeight="1">
      <c r="A98" s="263"/>
      <c r="B98" s="239"/>
      <c r="C98" s="5" t="s">
        <v>4853</v>
      </c>
      <c r="D98" s="239" t="s">
        <v>2463</v>
      </c>
      <c r="E98" s="458"/>
      <c r="F98" s="458"/>
      <c r="G98" s="458"/>
      <c r="H98" s="239"/>
      <c r="I98" s="238"/>
      <c r="J98" s="18"/>
      <c r="K98" s="12"/>
      <c r="L98" s="12"/>
      <c r="M98" s="12"/>
    </row>
    <row r="99" spans="1:13" ht="22.5" customHeight="1">
      <c r="A99" s="236"/>
      <c r="B99" s="239"/>
      <c r="C99" s="239" t="s">
        <v>2464</v>
      </c>
      <c r="D99" s="239" t="s">
        <v>2465</v>
      </c>
      <c r="E99" s="563"/>
      <c r="F99" s="563"/>
      <c r="G99" s="563"/>
      <c r="H99" s="239"/>
      <c r="I99" s="239"/>
      <c r="J99" s="18"/>
      <c r="K99" s="12"/>
      <c r="L99" s="12"/>
      <c r="M99" s="12"/>
    </row>
    <row r="100" spans="1:13" ht="22.5" customHeight="1">
      <c r="A100" s="236"/>
      <c r="B100" s="239"/>
      <c r="C100" s="239"/>
      <c r="D100" s="5" t="s">
        <v>4854</v>
      </c>
      <c r="E100" s="563"/>
      <c r="F100" s="563"/>
      <c r="G100" s="563"/>
      <c r="H100" s="249"/>
      <c r="I100" s="239"/>
      <c r="J100" s="18"/>
      <c r="K100" s="12"/>
      <c r="L100" s="12"/>
      <c r="M100" s="12"/>
    </row>
    <row r="101" spans="1:13" ht="22.5" customHeight="1">
      <c r="A101" s="236"/>
      <c r="B101" s="239"/>
      <c r="C101" s="239"/>
      <c r="D101" s="5" t="s">
        <v>4856</v>
      </c>
      <c r="E101" s="563"/>
      <c r="F101" s="563"/>
      <c r="G101" s="563"/>
      <c r="H101" s="239"/>
      <c r="I101" s="239"/>
      <c r="J101" s="18"/>
      <c r="K101" s="12"/>
      <c r="L101" s="12"/>
      <c r="M101" s="12"/>
    </row>
    <row r="102" spans="1:13" ht="22.5" customHeight="1">
      <c r="A102" s="236"/>
      <c r="B102" s="253"/>
      <c r="C102" s="253"/>
      <c r="D102" s="6" t="s">
        <v>4855</v>
      </c>
      <c r="E102" s="585"/>
      <c r="F102" s="585"/>
      <c r="G102" s="585"/>
      <c r="H102" s="253"/>
      <c r="I102" s="253"/>
      <c r="J102" s="18"/>
      <c r="K102" s="12"/>
      <c r="L102" s="12"/>
      <c r="M102" s="12"/>
    </row>
    <row r="103" spans="1:13" ht="22.5" customHeight="1">
      <c r="A103" s="263"/>
      <c r="B103" s="4" t="s">
        <v>2466</v>
      </c>
      <c r="C103" s="237" t="s">
        <v>2453</v>
      </c>
      <c r="D103" s="237" t="s">
        <v>2467</v>
      </c>
      <c r="E103" s="118">
        <v>100000</v>
      </c>
      <c r="F103" s="118">
        <v>100000</v>
      </c>
      <c r="G103" s="118">
        <v>100000</v>
      </c>
      <c r="H103" s="237" t="s">
        <v>2468</v>
      </c>
      <c r="I103" s="250" t="s">
        <v>266</v>
      </c>
      <c r="J103" s="18"/>
      <c r="K103" s="12"/>
      <c r="L103" s="12"/>
      <c r="M103" s="12"/>
    </row>
    <row r="104" spans="1:13" ht="22.5" customHeight="1">
      <c r="A104" s="236"/>
      <c r="B104" s="239"/>
      <c r="C104" s="239" t="s">
        <v>2469</v>
      </c>
      <c r="D104" s="24" t="s">
        <v>4857</v>
      </c>
      <c r="E104" s="458"/>
      <c r="F104" s="458"/>
      <c r="G104" s="458"/>
      <c r="H104" s="239" t="s">
        <v>2470</v>
      </c>
      <c r="I104" s="239"/>
      <c r="J104" s="18"/>
      <c r="K104" s="12"/>
      <c r="L104" s="12"/>
      <c r="M104" s="12"/>
    </row>
    <row r="105" spans="1:13" ht="22.5" customHeight="1">
      <c r="A105" s="236"/>
      <c r="B105" s="239"/>
      <c r="C105" s="239"/>
      <c r="D105" s="5" t="s">
        <v>4858</v>
      </c>
      <c r="E105" s="563"/>
      <c r="F105" s="563"/>
      <c r="G105" s="563"/>
      <c r="H105" s="5" t="s">
        <v>4860</v>
      </c>
      <c r="I105" s="239"/>
      <c r="J105" s="18"/>
      <c r="K105" s="12"/>
      <c r="L105" s="12"/>
      <c r="M105" s="12"/>
    </row>
    <row r="106" spans="1:13" ht="22.5" customHeight="1">
      <c r="A106" s="236"/>
      <c r="B106" s="253"/>
      <c r="C106" s="253"/>
      <c r="D106" s="253"/>
      <c r="E106" s="585"/>
      <c r="F106" s="585"/>
      <c r="G106" s="585"/>
      <c r="H106" s="253"/>
      <c r="I106" s="253"/>
      <c r="J106" s="18"/>
      <c r="K106" s="12"/>
      <c r="L106" s="12"/>
      <c r="M106" s="12"/>
    </row>
    <row r="107" spans="1:13" ht="22.5" customHeight="1">
      <c r="A107" s="236"/>
      <c r="B107" s="239" t="s">
        <v>2471</v>
      </c>
      <c r="C107" s="239" t="s">
        <v>2453</v>
      </c>
      <c r="D107" s="239" t="s">
        <v>2472</v>
      </c>
      <c r="E107" s="458">
        <v>200000</v>
      </c>
      <c r="F107" s="458">
        <v>200000</v>
      </c>
      <c r="G107" s="458">
        <v>200000</v>
      </c>
      <c r="H107" s="239" t="s">
        <v>2473</v>
      </c>
      <c r="I107" s="238" t="s">
        <v>266</v>
      </c>
      <c r="J107" s="18"/>
      <c r="K107" s="12"/>
      <c r="L107" s="12"/>
      <c r="M107" s="12"/>
    </row>
    <row r="108" spans="1:13" ht="22.5" customHeight="1">
      <c r="A108" s="263"/>
      <c r="B108" s="239" t="s">
        <v>2474</v>
      </c>
      <c r="C108" s="249" t="s">
        <v>2469</v>
      </c>
      <c r="D108" s="5" t="s">
        <v>4861</v>
      </c>
      <c r="E108" s="458"/>
      <c r="F108" s="458"/>
      <c r="G108" s="458"/>
      <c r="H108" s="24" t="s">
        <v>4862</v>
      </c>
      <c r="I108" s="238"/>
      <c r="J108" s="18"/>
      <c r="K108" s="12"/>
      <c r="L108" s="12"/>
      <c r="M108" s="12"/>
    </row>
    <row r="109" spans="1:13" ht="22.5" customHeight="1">
      <c r="A109" s="236"/>
      <c r="B109" s="239"/>
      <c r="C109" s="249"/>
      <c r="D109" s="239"/>
      <c r="E109" s="563"/>
      <c r="F109" s="563"/>
      <c r="G109" s="563"/>
      <c r="H109" s="24" t="s">
        <v>4863</v>
      </c>
      <c r="I109" s="239"/>
      <c r="J109" s="18"/>
      <c r="K109" s="12"/>
      <c r="L109" s="12"/>
      <c r="M109" s="12"/>
    </row>
    <row r="110" spans="1:13" ht="22.5" customHeight="1">
      <c r="A110" s="252"/>
      <c r="B110" s="253"/>
      <c r="C110" s="290"/>
      <c r="D110" s="253"/>
      <c r="E110" s="585"/>
      <c r="F110" s="585"/>
      <c r="G110" s="585"/>
      <c r="H110" s="290"/>
      <c r="I110" s="253"/>
      <c r="J110" s="18">
        <v>166</v>
      </c>
      <c r="K110" s="12"/>
      <c r="L110" s="12"/>
      <c r="M110" s="12"/>
    </row>
    <row r="111" spans="1:13" ht="22.5" customHeight="1">
      <c r="A111" s="314"/>
      <c r="B111" s="291" t="s">
        <v>2475</v>
      </c>
      <c r="C111" s="307" t="s">
        <v>2476</v>
      </c>
      <c r="D111" s="4" t="s">
        <v>4865</v>
      </c>
      <c r="E111" s="459">
        <v>180000</v>
      </c>
      <c r="F111" s="460">
        <v>180000</v>
      </c>
      <c r="G111" s="459">
        <v>180000</v>
      </c>
      <c r="H111" s="270" t="s">
        <v>2477</v>
      </c>
      <c r="I111" s="276" t="s">
        <v>266</v>
      </c>
      <c r="J111" s="18"/>
      <c r="K111" s="12"/>
      <c r="L111" s="12"/>
      <c r="M111" s="12"/>
    </row>
    <row r="112" spans="1:13" ht="22.5" customHeight="1">
      <c r="A112" s="236"/>
      <c r="B112" s="239" t="s">
        <v>2478</v>
      </c>
      <c r="C112" s="251" t="s">
        <v>2479</v>
      </c>
      <c r="D112" s="5" t="s">
        <v>4866</v>
      </c>
      <c r="E112" s="579"/>
      <c r="F112" s="563"/>
      <c r="G112" s="579"/>
      <c r="H112" s="239" t="s">
        <v>2480</v>
      </c>
      <c r="I112" s="242"/>
      <c r="J112" s="18"/>
      <c r="K112" s="12"/>
      <c r="L112" s="12"/>
      <c r="M112" s="12"/>
    </row>
    <row r="113" spans="1:13" ht="22.5" customHeight="1">
      <c r="A113" s="263"/>
      <c r="B113" s="5" t="s">
        <v>4864</v>
      </c>
      <c r="C113" s="251"/>
      <c r="D113" s="239" t="s">
        <v>2481</v>
      </c>
      <c r="E113" s="580"/>
      <c r="F113" s="458"/>
      <c r="G113" s="580"/>
      <c r="H113" s="239" t="s">
        <v>298</v>
      </c>
      <c r="I113" s="242"/>
      <c r="J113" s="18"/>
      <c r="K113" s="12"/>
      <c r="L113" s="12"/>
      <c r="M113" s="12"/>
    </row>
    <row r="114" spans="1:13" ht="22.5" customHeight="1">
      <c r="A114" s="236"/>
      <c r="B114" s="5" t="s">
        <v>22</v>
      </c>
      <c r="C114" s="251"/>
      <c r="D114" s="5" t="s">
        <v>2482</v>
      </c>
      <c r="E114" s="579"/>
      <c r="F114" s="563"/>
      <c r="G114" s="579"/>
      <c r="H114" s="239"/>
      <c r="I114" s="242"/>
      <c r="J114" s="18"/>
      <c r="K114" s="12"/>
      <c r="L114" s="12"/>
      <c r="M114" s="12"/>
    </row>
    <row r="115" spans="1:13" ht="22.5" customHeight="1">
      <c r="A115" s="236"/>
      <c r="B115" s="239"/>
      <c r="C115" s="251"/>
      <c r="D115" s="238" t="s">
        <v>796</v>
      </c>
      <c r="E115" s="579"/>
      <c r="F115" s="563"/>
      <c r="G115" s="579"/>
      <c r="H115" s="249"/>
      <c r="I115" s="242"/>
      <c r="J115" s="18"/>
      <c r="K115" s="12"/>
      <c r="L115" s="12"/>
      <c r="M115" s="12"/>
    </row>
    <row r="116" spans="1:13" ht="22.5" customHeight="1">
      <c r="A116" s="236"/>
      <c r="B116" s="253"/>
      <c r="C116" s="257"/>
      <c r="D116" s="259"/>
      <c r="E116" s="581"/>
      <c r="F116" s="585"/>
      <c r="G116" s="581"/>
      <c r="H116" s="290"/>
      <c r="I116" s="246"/>
      <c r="J116" s="18"/>
      <c r="K116" s="12"/>
      <c r="L116" s="12"/>
      <c r="M116" s="12"/>
    </row>
    <row r="117" spans="1:13" ht="22.5" customHeight="1">
      <c r="A117" s="236"/>
      <c r="B117" s="237" t="s">
        <v>2483</v>
      </c>
      <c r="C117" s="299" t="s">
        <v>2484</v>
      </c>
      <c r="D117" s="237" t="s">
        <v>307</v>
      </c>
      <c r="E117" s="459">
        <v>180000</v>
      </c>
      <c r="F117" s="460">
        <v>180000</v>
      </c>
      <c r="G117" s="459">
        <v>180000</v>
      </c>
      <c r="H117" s="237" t="s">
        <v>2485</v>
      </c>
      <c r="I117" s="276" t="s">
        <v>266</v>
      </c>
      <c r="J117" s="18"/>
      <c r="K117" s="12"/>
      <c r="L117" s="12"/>
      <c r="M117" s="12"/>
    </row>
    <row r="118" spans="1:13" ht="22.5" customHeight="1">
      <c r="A118" s="263"/>
      <c r="B118" s="249" t="s">
        <v>2486</v>
      </c>
      <c r="C118" s="13" t="s">
        <v>4872</v>
      </c>
      <c r="D118" s="5" t="s">
        <v>4870</v>
      </c>
      <c r="E118" s="580"/>
      <c r="F118" s="458"/>
      <c r="G118" s="580"/>
      <c r="H118" s="239" t="s">
        <v>2487</v>
      </c>
      <c r="I118" s="245"/>
      <c r="J118" s="18"/>
      <c r="K118" s="12"/>
      <c r="L118" s="12"/>
      <c r="M118" s="12"/>
    </row>
    <row r="119" spans="1:13" ht="22.5" customHeight="1">
      <c r="A119" s="236"/>
      <c r="B119" s="239"/>
      <c r="C119" s="251" t="s">
        <v>2488</v>
      </c>
      <c r="D119" s="5" t="s">
        <v>4871</v>
      </c>
      <c r="E119" s="579"/>
      <c r="F119" s="563"/>
      <c r="G119" s="579"/>
      <c r="H119" s="239" t="s">
        <v>522</v>
      </c>
      <c r="I119" s="242"/>
      <c r="J119" s="18"/>
      <c r="K119" s="12"/>
      <c r="L119" s="12"/>
      <c r="M119" s="12"/>
    </row>
    <row r="120" spans="1:13" ht="22.5" customHeight="1">
      <c r="A120" s="25"/>
      <c r="B120" s="5"/>
      <c r="C120" s="13"/>
      <c r="D120" s="5"/>
      <c r="E120" s="192"/>
      <c r="F120" s="120"/>
      <c r="G120" s="192"/>
      <c r="H120" s="5"/>
      <c r="I120" s="43"/>
      <c r="J120" s="18"/>
      <c r="K120" s="12"/>
      <c r="L120" s="12"/>
      <c r="M120" s="12"/>
    </row>
    <row r="121" spans="1:13" ht="22.5" customHeight="1">
      <c r="A121" s="25"/>
      <c r="B121" s="6"/>
      <c r="C121" s="3"/>
      <c r="D121" s="6"/>
      <c r="E121" s="230"/>
      <c r="F121" s="121"/>
      <c r="G121" s="230"/>
      <c r="H121" s="6"/>
      <c r="I121" s="125"/>
      <c r="J121" s="18"/>
      <c r="K121" s="12"/>
      <c r="L121" s="12"/>
      <c r="M121" s="12"/>
    </row>
    <row r="122" spans="1:13" ht="22.5" customHeight="1">
      <c r="A122" s="263"/>
      <c r="B122" s="237" t="s">
        <v>2489</v>
      </c>
      <c r="C122" s="299" t="s">
        <v>2490</v>
      </c>
      <c r="D122" s="237" t="s">
        <v>2491</v>
      </c>
      <c r="E122" s="459">
        <v>500000</v>
      </c>
      <c r="F122" s="460">
        <v>500000</v>
      </c>
      <c r="G122" s="459">
        <v>500000</v>
      </c>
      <c r="H122" s="237" t="s">
        <v>2492</v>
      </c>
      <c r="I122" s="276" t="s">
        <v>266</v>
      </c>
      <c r="J122" s="18"/>
      <c r="K122" s="12"/>
      <c r="L122" s="12"/>
      <c r="M122" s="12"/>
    </row>
    <row r="123" spans="1:13" ht="22.5" customHeight="1">
      <c r="A123" s="236"/>
      <c r="B123" s="239" t="s">
        <v>2493</v>
      </c>
      <c r="C123" s="251" t="s">
        <v>2494</v>
      </c>
      <c r="D123" s="239" t="s">
        <v>2495</v>
      </c>
      <c r="E123" s="579"/>
      <c r="F123" s="563"/>
      <c r="G123" s="579"/>
      <c r="H123" s="239" t="s">
        <v>2496</v>
      </c>
      <c r="I123" s="242"/>
      <c r="J123" s="18"/>
      <c r="K123" s="12"/>
      <c r="L123" s="12"/>
      <c r="M123" s="12"/>
    </row>
    <row r="124" spans="1:13" ht="22.5" customHeight="1">
      <c r="A124" s="236"/>
      <c r="B124" s="239"/>
      <c r="C124" s="251" t="s">
        <v>2497</v>
      </c>
      <c r="D124" s="239" t="s">
        <v>2498</v>
      </c>
      <c r="E124" s="579"/>
      <c r="F124" s="563"/>
      <c r="G124" s="579"/>
      <c r="H124" s="239" t="s">
        <v>2499</v>
      </c>
      <c r="I124" s="242"/>
      <c r="J124" s="18"/>
      <c r="K124" s="12"/>
      <c r="L124" s="12"/>
      <c r="M124" s="12"/>
    </row>
    <row r="125" spans="1:13" ht="22.5" customHeight="1">
      <c r="A125" s="236"/>
      <c r="B125" s="239"/>
      <c r="C125" s="251" t="s">
        <v>2500</v>
      </c>
      <c r="D125" s="239" t="s">
        <v>580</v>
      </c>
      <c r="E125" s="579"/>
      <c r="F125" s="563"/>
      <c r="G125" s="579"/>
      <c r="H125" s="249" t="s">
        <v>2501</v>
      </c>
      <c r="I125" s="242"/>
      <c r="J125" s="18"/>
      <c r="K125" s="12"/>
      <c r="L125" s="12"/>
      <c r="M125" s="12"/>
    </row>
    <row r="126" spans="1:13" ht="22.5" customHeight="1">
      <c r="A126" s="263"/>
      <c r="B126" s="239"/>
      <c r="C126" s="251"/>
      <c r="D126" s="239"/>
      <c r="E126" s="580"/>
      <c r="F126" s="458"/>
      <c r="G126" s="580"/>
      <c r="H126" s="249" t="s">
        <v>2502</v>
      </c>
      <c r="I126" s="245"/>
      <c r="J126" s="18"/>
      <c r="K126" s="12"/>
      <c r="L126" s="12"/>
      <c r="M126" s="12"/>
    </row>
    <row r="127" spans="1:13" ht="22.5" customHeight="1">
      <c r="A127" s="252"/>
      <c r="B127" s="253"/>
      <c r="C127" s="257"/>
      <c r="D127" s="253"/>
      <c r="E127" s="581"/>
      <c r="F127" s="585"/>
      <c r="G127" s="581"/>
      <c r="H127" s="253" t="s">
        <v>2503</v>
      </c>
      <c r="I127" s="246"/>
      <c r="J127" s="18">
        <v>167</v>
      </c>
      <c r="K127" s="12"/>
      <c r="L127" s="12"/>
      <c r="M127" s="12"/>
    </row>
    <row r="128" spans="1:13" ht="22.5" customHeight="1">
      <c r="A128" s="254"/>
      <c r="B128" s="291" t="s">
        <v>2504</v>
      </c>
      <c r="C128" s="299" t="s">
        <v>2505</v>
      </c>
      <c r="D128" s="237" t="s">
        <v>2506</v>
      </c>
      <c r="E128" s="459">
        <v>200000</v>
      </c>
      <c r="F128" s="460">
        <v>200000</v>
      </c>
      <c r="G128" s="459">
        <v>200000</v>
      </c>
      <c r="H128" s="237" t="s">
        <v>2507</v>
      </c>
      <c r="I128" s="276" t="s">
        <v>266</v>
      </c>
      <c r="J128" s="18"/>
      <c r="K128" s="12"/>
      <c r="L128" s="12"/>
      <c r="M128" s="12"/>
    </row>
    <row r="129" spans="1:13" ht="22.5" customHeight="1">
      <c r="A129" s="263"/>
      <c r="B129" s="239" t="s">
        <v>2508</v>
      </c>
      <c r="C129" s="13" t="s">
        <v>4873</v>
      </c>
      <c r="D129" s="239" t="s">
        <v>2509</v>
      </c>
      <c r="E129" s="580"/>
      <c r="F129" s="458"/>
      <c r="G129" s="579"/>
      <c r="H129" s="239" t="s">
        <v>2510</v>
      </c>
      <c r="I129" s="242"/>
      <c r="J129" s="18"/>
      <c r="K129" s="12"/>
      <c r="L129" s="12"/>
      <c r="M129" s="12"/>
    </row>
    <row r="130" spans="1:13" ht="22.5" customHeight="1">
      <c r="A130" s="236"/>
      <c r="B130" s="239"/>
      <c r="C130" s="251"/>
      <c r="D130" s="239" t="s">
        <v>2511</v>
      </c>
      <c r="E130" s="579"/>
      <c r="F130" s="563"/>
      <c r="G130" s="579"/>
      <c r="H130" s="239" t="s">
        <v>2512</v>
      </c>
      <c r="I130" s="242"/>
      <c r="J130" s="18"/>
      <c r="K130" s="12"/>
      <c r="L130" s="12"/>
      <c r="M130" s="12"/>
    </row>
    <row r="131" spans="1:13" ht="22.5" customHeight="1">
      <c r="A131" s="263"/>
      <c r="B131" s="239"/>
      <c r="C131" s="251"/>
      <c r="D131" s="239" t="s">
        <v>2513</v>
      </c>
      <c r="E131" s="580"/>
      <c r="F131" s="458"/>
      <c r="G131" s="580"/>
      <c r="H131" s="239"/>
      <c r="I131" s="244"/>
      <c r="J131" s="18"/>
      <c r="K131" s="12"/>
      <c r="L131" s="12"/>
      <c r="M131" s="12"/>
    </row>
    <row r="132" spans="1:13" ht="22.5" customHeight="1">
      <c r="A132" s="236"/>
      <c r="B132" s="239"/>
      <c r="C132" s="251"/>
      <c r="D132" s="249" t="s">
        <v>2514</v>
      </c>
      <c r="E132" s="579"/>
      <c r="F132" s="563"/>
      <c r="G132" s="579"/>
      <c r="H132" s="239"/>
      <c r="I132" s="242"/>
      <c r="J132" s="18"/>
      <c r="K132" s="12"/>
      <c r="L132" s="12"/>
      <c r="M132" s="12"/>
    </row>
    <row r="133" spans="1:13" ht="22.5" customHeight="1">
      <c r="A133" s="236"/>
      <c r="B133" s="239"/>
      <c r="C133" s="251"/>
      <c r="D133" s="239" t="s">
        <v>2515</v>
      </c>
      <c r="E133" s="579"/>
      <c r="F133" s="563"/>
      <c r="G133" s="579"/>
      <c r="H133" s="239"/>
      <c r="I133" s="242"/>
      <c r="J133" s="18"/>
      <c r="K133" s="12"/>
      <c r="L133" s="12"/>
      <c r="M133" s="12"/>
    </row>
    <row r="134" spans="1:13" ht="22.5" customHeight="1">
      <c r="A134" s="263"/>
      <c r="B134" s="239"/>
      <c r="C134" s="251"/>
      <c r="D134" s="239" t="s">
        <v>2516</v>
      </c>
      <c r="E134" s="580"/>
      <c r="F134" s="458"/>
      <c r="G134" s="580"/>
      <c r="H134" s="239"/>
      <c r="I134" s="245"/>
      <c r="J134" s="18"/>
      <c r="K134" s="12"/>
      <c r="L134" s="12"/>
      <c r="M134" s="12"/>
    </row>
    <row r="135" spans="1:13" ht="22.5" customHeight="1">
      <c r="A135" s="236"/>
      <c r="B135" s="239"/>
      <c r="C135" s="251"/>
      <c r="D135" s="17"/>
      <c r="E135" s="579"/>
      <c r="F135" s="563"/>
      <c r="G135" s="579"/>
      <c r="H135" s="239"/>
      <c r="I135" s="242"/>
      <c r="J135" s="18"/>
      <c r="K135" s="12"/>
      <c r="L135" s="12"/>
      <c r="M135" s="12"/>
    </row>
    <row r="136" spans="1:13" ht="22.5" customHeight="1">
      <c r="A136" s="236"/>
      <c r="B136" s="253"/>
      <c r="C136" s="257"/>
      <c r="D136" s="259" t="s">
        <v>2517</v>
      </c>
      <c r="E136" s="581"/>
      <c r="F136" s="585"/>
      <c r="G136" s="581"/>
      <c r="H136" s="253"/>
      <c r="I136" s="246"/>
      <c r="J136" s="18"/>
      <c r="K136" s="12"/>
      <c r="L136" s="12"/>
      <c r="M136" s="12"/>
    </row>
    <row r="137" spans="1:13" ht="22.5" customHeight="1">
      <c r="A137" s="263"/>
      <c r="B137" s="237" t="s">
        <v>2518</v>
      </c>
      <c r="C137" s="299" t="s">
        <v>2519</v>
      </c>
      <c r="D137" s="237" t="s">
        <v>2520</v>
      </c>
      <c r="E137" s="459">
        <v>100000</v>
      </c>
      <c r="F137" s="460">
        <v>100000</v>
      </c>
      <c r="G137" s="459">
        <v>100000</v>
      </c>
      <c r="H137" s="237" t="s">
        <v>2521</v>
      </c>
      <c r="I137" s="276" t="s">
        <v>266</v>
      </c>
      <c r="J137" s="18"/>
      <c r="K137" s="12"/>
      <c r="L137" s="12"/>
      <c r="M137" s="12"/>
    </row>
    <row r="138" spans="1:13" ht="22.5" customHeight="1">
      <c r="A138" s="236"/>
      <c r="B138" s="249" t="s">
        <v>2522</v>
      </c>
      <c r="C138" s="251" t="s">
        <v>2523</v>
      </c>
      <c r="D138" s="5" t="s">
        <v>4874</v>
      </c>
      <c r="E138" s="579"/>
      <c r="F138" s="563"/>
      <c r="G138" s="579"/>
      <c r="H138" s="239" t="s">
        <v>2524</v>
      </c>
      <c r="I138" s="242"/>
      <c r="J138" s="18"/>
      <c r="K138" s="12"/>
      <c r="L138" s="12"/>
      <c r="M138" s="12"/>
    </row>
    <row r="139" spans="1:13" ht="22.5" customHeight="1">
      <c r="A139" s="236"/>
      <c r="B139" s="239" t="s">
        <v>2525</v>
      </c>
      <c r="C139" s="251"/>
      <c r="D139" s="5" t="s">
        <v>4875</v>
      </c>
      <c r="E139" s="579"/>
      <c r="F139" s="563"/>
      <c r="G139" s="579"/>
      <c r="H139" s="423">
        <v>1</v>
      </c>
      <c r="I139" s="242"/>
      <c r="J139" s="18"/>
      <c r="K139" s="12"/>
      <c r="L139" s="12"/>
      <c r="M139" s="12"/>
    </row>
    <row r="140" spans="1:13" ht="22.5" customHeight="1">
      <c r="A140" s="236"/>
      <c r="B140" s="253"/>
      <c r="C140" s="257"/>
      <c r="D140" s="253"/>
      <c r="E140" s="581"/>
      <c r="F140" s="585"/>
      <c r="G140" s="581"/>
      <c r="H140" s="422"/>
      <c r="I140" s="246"/>
      <c r="J140" s="18"/>
      <c r="K140" s="12"/>
      <c r="L140" s="12"/>
      <c r="M140" s="12"/>
    </row>
    <row r="141" spans="1:13" ht="22.5" customHeight="1">
      <c r="A141" s="263"/>
      <c r="B141" s="239" t="s">
        <v>2526</v>
      </c>
      <c r="C141" s="251" t="s">
        <v>2527</v>
      </c>
      <c r="D141" s="239" t="s">
        <v>2528</v>
      </c>
      <c r="E141" s="580">
        <v>100000</v>
      </c>
      <c r="F141" s="458">
        <v>100000</v>
      </c>
      <c r="G141" s="580">
        <v>100000</v>
      </c>
      <c r="H141" s="239" t="s">
        <v>2455</v>
      </c>
      <c r="I141" s="245" t="s">
        <v>266</v>
      </c>
      <c r="J141" s="18"/>
      <c r="K141" s="12"/>
      <c r="L141" s="12"/>
      <c r="M141" s="12"/>
    </row>
    <row r="142" spans="1:13" ht="22.5" customHeight="1">
      <c r="A142" s="263"/>
      <c r="B142" s="239"/>
      <c r="C142" s="251" t="s">
        <v>2529</v>
      </c>
      <c r="D142" s="5" t="s">
        <v>4876</v>
      </c>
      <c r="E142" s="580"/>
      <c r="F142" s="458"/>
      <c r="G142" s="580"/>
      <c r="H142" s="239" t="s">
        <v>2530</v>
      </c>
      <c r="I142" s="242"/>
      <c r="J142" s="18"/>
      <c r="K142" s="12"/>
      <c r="L142" s="12"/>
      <c r="M142" s="12"/>
    </row>
    <row r="143" spans="1:13" ht="22.5" customHeight="1">
      <c r="A143" s="236"/>
      <c r="B143" s="239"/>
      <c r="C143" s="251" t="s">
        <v>1276</v>
      </c>
      <c r="D143" s="5" t="s">
        <v>3243</v>
      </c>
      <c r="E143" s="579"/>
      <c r="F143" s="563"/>
      <c r="G143" s="579"/>
      <c r="H143" s="239" t="s">
        <v>2531</v>
      </c>
      <c r="I143" s="242"/>
      <c r="J143" s="18"/>
      <c r="K143" s="12"/>
      <c r="L143" s="12"/>
      <c r="M143" s="12"/>
    </row>
    <row r="144" spans="1:13" ht="22.5" customHeight="1">
      <c r="A144" s="252"/>
      <c r="B144" s="253"/>
      <c r="C144" s="257"/>
      <c r="D144" s="253"/>
      <c r="E144" s="581"/>
      <c r="F144" s="585"/>
      <c r="G144" s="581"/>
      <c r="H144" s="290" t="s">
        <v>1271</v>
      </c>
      <c r="I144" s="246"/>
      <c r="J144" s="18">
        <v>168</v>
      </c>
      <c r="K144" s="12"/>
      <c r="L144" s="12"/>
      <c r="M144" s="12"/>
    </row>
    <row r="145" spans="1:13" ht="22.5" customHeight="1">
      <c r="A145" s="237"/>
      <c r="B145" s="909" t="s">
        <v>2532</v>
      </c>
      <c r="C145" s="307" t="s">
        <v>2533</v>
      </c>
      <c r="D145" s="237" t="s">
        <v>2534</v>
      </c>
      <c r="E145" s="459">
        <v>500000</v>
      </c>
      <c r="F145" s="460">
        <v>500000</v>
      </c>
      <c r="G145" s="459">
        <v>500000</v>
      </c>
      <c r="H145" s="237" t="s">
        <v>2535</v>
      </c>
      <c r="I145" s="276" t="s">
        <v>266</v>
      </c>
      <c r="J145" s="18"/>
      <c r="K145" s="12"/>
      <c r="L145" s="898">
        <v>200000</v>
      </c>
      <c r="M145" s="12"/>
    </row>
    <row r="146" spans="1:13" ht="22.5" customHeight="1">
      <c r="A146" s="238"/>
      <c r="B146" s="910" t="s">
        <v>2536</v>
      </c>
      <c r="C146" s="273" t="s">
        <v>2537</v>
      </c>
      <c r="D146" s="239" t="s">
        <v>2538</v>
      </c>
      <c r="E146" s="580"/>
      <c r="F146" s="458"/>
      <c r="G146" s="580"/>
      <c r="H146" s="239" t="s">
        <v>2539</v>
      </c>
      <c r="I146" s="245"/>
      <c r="J146" s="18"/>
      <c r="K146" s="12"/>
      <c r="L146" s="12"/>
      <c r="M146" s="12"/>
    </row>
    <row r="147" spans="1:13" ht="22.5" customHeight="1">
      <c r="A147" s="239"/>
      <c r="B147" s="242"/>
      <c r="C147" s="251"/>
      <c r="D147" s="239"/>
      <c r="E147" s="579"/>
      <c r="F147" s="563"/>
      <c r="G147" s="579"/>
      <c r="H147" s="239" t="s">
        <v>2540</v>
      </c>
      <c r="I147" s="242"/>
      <c r="J147" s="18"/>
      <c r="K147" s="12"/>
      <c r="L147" s="12"/>
      <c r="M147" s="12"/>
    </row>
    <row r="148" spans="1:13" ht="22.5" customHeight="1">
      <c r="A148" s="239"/>
      <c r="B148" s="246"/>
      <c r="C148" s="257"/>
      <c r="D148" s="253"/>
      <c r="E148" s="581"/>
      <c r="F148" s="585"/>
      <c r="G148" s="581"/>
      <c r="H148" s="253"/>
      <c r="I148" s="246"/>
      <c r="J148" s="18"/>
      <c r="K148" s="12"/>
      <c r="L148" s="12"/>
      <c r="M148" s="12"/>
    </row>
    <row r="149" spans="1:13" ht="22.5" customHeight="1">
      <c r="A149" s="239"/>
      <c r="B149" s="38" t="s">
        <v>4601</v>
      </c>
      <c r="C149" s="242" t="s">
        <v>2541</v>
      </c>
      <c r="D149" s="242" t="s">
        <v>2542</v>
      </c>
      <c r="E149" s="561">
        <v>10000</v>
      </c>
      <c r="F149" s="561">
        <v>10000</v>
      </c>
      <c r="G149" s="561">
        <v>10000</v>
      </c>
      <c r="H149" s="38" t="s">
        <v>4878</v>
      </c>
      <c r="I149" s="245" t="s">
        <v>266</v>
      </c>
      <c r="J149" s="18"/>
      <c r="K149" s="12"/>
      <c r="L149" s="12"/>
      <c r="M149" s="12"/>
    </row>
    <row r="150" spans="1:13" ht="22.5" customHeight="1">
      <c r="A150" s="239"/>
      <c r="B150" s="38" t="s">
        <v>4602</v>
      </c>
      <c r="C150" s="38" t="s">
        <v>4877</v>
      </c>
      <c r="D150" s="242" t="s">
        <v>2543</v>
      </c>
      <c r="E150" s="560"/>
      <c r="F150" s="560"/>
      <c r="G150" s="560"/>
      <c r="H150" s="242" t="s">
        <v>2544</v>
      </c>
      <c r="I150" s="242"/>
      <c r="J150" s="18"/>
      <c r="K150" s="12"/>
      <c r="L150" s="12"/>
      <c r="M150" s="12"/>
    </row>
    <row r="151" spans="1:13" ht="22.5" customHeight="1">
      <c r="A151" s="238"/>
      <c r="B151" s="38" t="s">
        <v>4603</v>
      </c>
      <c r="C151" s="242" t="s">
        <v>20</v>
      </c>
      <c r="D151" s="242"/>
      <c r="E151" s="561"/>
      <c r="F151" s="561"/>
      <c r="G151" s="561"/>
      <c r="H151" s="242" t="s">
        <v>2545</v>
      </c>
      <c r="I151" s="242"/>
      <c r="J151" s="18"/>
      <c r="K151" s="12"/>
      <c r="L151" s="12"/>
      <c r="M151" s="12"/>
    </row>
    <row r="152" spans="1:13" ht="22.5" customHeight="1">
      <c r="A152" s="239"/>
      <c r="B152" s="246"/>
      <c r="C152" s="253"/>
      <c r="D152" s="253"/>
      <c r="E152" s="585"/>
      <c r="F152" s="780"/>
      <c r="G152" s="585"/>
      <c r="H152" s="253"/>
      <c r="I152" s="246"/>
      <c r="J152" s="18"/>
      <c r="K152" s="12"/>
      <c r="L152" s="12"/>
      <c r="M152" s="12"/>
    </row>
    <row r="153" spans="1:13" ht="22.5" customHeight="1">
      <c r="A153" s="238"/>
      <c r="B153" s="283" t="s">
        <v>2546</v>
      </c>
      <c r="C153" s="239" t="s">
        <v>2547</v>
      </c>
      <c r="D153" s="239" t="s">
        <v>2548</v>
      </c>
      <c r="E153" s="460">
        <v>500000</v>
      </c>
      <c r="F153" s="582">
        <v>500000</v>
      </c>
      <c r="G153" s="460">
        <v>500000</v>
      </c>
      <c r="H153" s="236" t="s">
        <v>2549</v>
      </c>
      <c r="I153" s="250" t="s">
        <v>266</v>
      </c>
      <c r="J153" s="18"/>
      <c r="K153" s="12"/>
      <c r="L153" s="12"/>
      <c r="M153" s="12"/>
    </row>
    <row r="154" spans="1:13" ht="22.5" customHeight="1">
      <c r="A154" s="239"/>
      <c r="B154" s="242" t="s">
        <v>2550</v>
      </c>
      <c r="C154" s="239" t="s">
        <v>255</v>
      </c>
      <c r="D154" s="242" t="s">
        <v>2551</v>
      </c>
      <c r="E154" s="579"/>
      <c r="F154" s="559"/>
      <c r="G154" s="559"/>
      <c r="H154" s="236" t="s">
        <v>2503</v>
      </c>
      <c r="I154" s="239"/>
      <c r="J154" s="18"/>
      <c r="K154" s="12"/>
      <c r="L154" s="12"/>
      <c r="M154" s="12"/>
    </row>
    <row r="155" spans="1:13" ht="22.5" customHeight="1">
      <c r="A155" s="239"/>
      <c r="B155" s="246" t="s">
        <v>2552</v>
      </c>
      <c r="C155" s="253"/>
      <c r="D155" s="246"/>
      <c r="E155" s="780"/>
      <c r="F155" s="585"/>
      <c r="G155" s="780"/>
      <c r="H155" s="246"/>
      <c r="I155" s="253"/>
      <c r="J155" s="18"/>
      <c r="K155" s="12"/>
      <c r="L155" s="12"/>
      <c r="M155" s="12"/>
    </row>
    <row r="156" spans="1:13" ht="22.5" customHeight="1">
      <c r="A156" s="238"/>
      <c r="B156" s="242" t="s">
        <v>2553</v>
      </c>
      <c r="C156" s="239" t="s">
        <v>2554</v>
      </c>
      <c r="D156" s="242" t="s">
        <v>2555</v>
      </c>
      <c r="E156" s="561">
        <v>200000</v>
      </c>
      <c r="F156" s="561">
        <v>200000</v>
      </c>
      <c r="G156" s="561">
        <v>200000</v>
      </c>
      <c r="H156" s="237" t="s">
        <v>2535</v>
      </c>
      <c r="I156" s="238" t="s">
        <v>266</v>
      </c>
      <c r="J156" s="18"/>
      <c r="K156" s="12"/>
      <c r="L156" s="12"/>
      <c r="M156" s="12"/>
    </row>
    <row r="157" spans="1:13" ht="22.5" customHeight="1">
      <c r="A157" s="239"/>
      <c r="B157" s="38" t="s">
        <v>4604</v>
      </c>
      <c r="C157" s="239" t="s">
        <v>2556</v>
      </c>
      <c r="D157" s="242" t="s">
        <v>2557</v>
      </c>
      <c r="E157" s="560"/>
      <c r="F157" s="560"/>
      <c r="G157" s="563"/>
      <c r="H157" s="5" t="s">
        <v>4879</v>
      </c>
      <c r="I157" s="242"/>
      <c r="J157" s="18"/>
      <c r="K157" s="12"/>
      <c r="L157" s="12"/>
      <c r="M157" s="12"/>
    </row>
    <row r="158" spans="1:13" ht="22.5" customHeight="1">
      <c r="A158" s="238"/>
      <c r="B158" s="247" t="s">
        <v>531</v>
      </c>
      <c r="C158" s="246"/>
      <c r="D158" s="246"/>
      <c r="E158" s="590"/>
      <c r="F158" s="590"/>
      <c r="G158" s="584"/>
      <c r="H158" s="6" t="s">
        <v>4880</v>
      </c>
      <c r="I158" s="269"/>
      <c r="J158" s="18"/>
      <c r="K158" s="12"/>
      <c r="L158" s="12"/>
      <c r="M158" s="12"/>
    </row>
    <row r="159" spans="1:13" ht="22.5" customHeight="1">
      <c r="A159" s="239"/>
      <c r="B159" s="242" t="s">
        <v>2558</v>
      </c>
      <c r="C159" s="242" t="s">
        <v>2559</v>
      </c>
      <c r="D159" s="242" t="s">
        <v>2560</v>
      </c>
      <c r="E159" s="561">
        <v>500000</v>
      </c>
      <c r="F159" s="561">
        <v>500000</v>
      </c>
      <c r="G159" s="561">
        <v>500000</v>
      </c>
      <c r="H159" s="5" t="s">
        <v>4882</v>
      </c>
      <c r="I159" s="242" t="s">
        <v>266</v>
      </c>
      <c r="J159" s="18"/>
      <c r="K159" s="12"/>
      <c r="L159" s="12"/>
      <c r="M159" s="12"/>
    </row>
    <row r="160" spans="1:13" ht="22.5" customHeight="1">
      <c r="A160" s="238"/>
      <c r="B160" s="242" t="s">
        <v>22</v>
      </c>
      <c r="C160" s="38" t="s">
        <v>4881</v>
      </c>
      <c r="D160" s="242" t="s">
        <v>2561</v>
      </c>
      <c r="E160" s="561"/>
      <c r="F160" s="561"/>
      <c r="G160" s="458"/>
      <c r="H160" s="5" t="s">
        <v>4883</v>
      </c>
      <c r="I160" s="238"/>
      <c r="J160" s="18"/>
      <c r="K160" s="12"/>
      <c r="L160" s="12"/>
      <c r="M160" s="12"/>
    </row>
    <row r="161" spans="1:13" ht="22.5" customHeight="1">
      <c r="A161" s="253"/>
      <c r="B161" s="246"/>
      <c r="C161" s="246"/>
      <c r="D161" s="246"/>
      <c r="E161" s="780"/>
      <c r="F161" s="780"/>
      <c r="G161" s="585"/>
      <c r="H161" s="6" t="s">
        <v>4880</v>
      </c>
      <c r="I161" s="253" t="s">
        <v>47</v>
      </c>
      <c r="J161" s="18">
        <v>169</v>
      </c>
      <c r="K161" s="12"/>
      <c r="L161" s="12"/>
      <c r="M161" s="12"/>
    </row>
    <row r="162" spans="1:13" ht="22.5" customHeight="1">
      <c r="A162" s="250"/>
      <c r="B162" s="261" t="s">
        <v>2562</v>
      </c>
      <c r="C162" s="261" t="s">
        <v>2559</v>
      </c>
      <c r="D162" s="261" t="s">
        <v>2563</v>
      </c>
      <c r="E162" s="588">
        <v>500000</v>
      </c>
      <c r="F162" s="588">
        <v>500000</v>
      </c>
      <c r="G162" s="588">
        <v>500000</v>
      </c>
      <c r="H162" s="270" t="s">
        <v>2535</v>
      </c>
      <c r="I162" s="250" t="s">
        <v>266</v>
      </c>
      <c r="J162" s="18"/>
      <c r="K162" s="12"/>
      <c r="L162" s="12"/>
      <c r="M162" s="12"/>
    </row>
    <row r="163" spans="1:13" ht="22.5" customHeight="1">
      <c r="A163" s="239"/>
      <c r="B163" s="242" t="s">
        <v>2564</v>
      </c>
      <c r="C163" s="38" t="s">
        <v>2565</v>
      </c>
      <c r="D163" s="242" t="s">
        <v>2566</v>
      </c>
      <c r="E163" s="560"/>
      <c r="F163" s="560"/>
      <c r="G163" s="560"/>
      <c r="H163" s="5" t="s">
        <v>4879</v>
      </c>
      <c r="I163" s="239"/>
      <c r="J163" s="18"/>
      <c r="K163" s="12"/>
      <c r="L163" s="12"/>
      <c r="M163" s="12"/>
    </row>
    <row r="164" spans="1:13" ht="22.5" customHeight="1">
      <c r="A164" s="238"/>
      <c r="B164" s="246"/>
      <c r="C164" s="246"/>
      <c r="D164" s="246"/>
      <c r="E164" s="584"/>
      <c r="F164" s="590"/>
      <c r="G164" s="590"/>
      <c r="H164" s="6" t="s">
        <v>4884</v>
      </c>
      <c r="I164" s="259"/>
      <c r="J164" s="18"/>
      <c r="K164" s="12"/>
      <c r="L164" s="12"/>
      <c r="M164" s="12"/>
    </row>
    <row r="165" spans="1:13" ht="22.5" customHeight="1">
      <c r="A165" s="239"/>
      <c r="B165" s="916" t="s">
        <v>5092</v>
      </c>
      <c r="C165" s="242" t="s">
        <v>2567</v>
      </c>
      <c r="D165" s="38" t="s">
        <v>4885</v>
      </c>
      <c r="E165" s="458">
        <v>1500000</v>
      </c>
      <c r="F165" s="561">
        <v>1500000</v>
      </c>
      <c r="G165" s="561">
        <v>1500000</v>
      </c>
      <c r="H165" s="237" t="s">
        <v>2568</v>
      </c>
      <c r="I165" s="250" t="s">
        <v>266</v>
      </c>
      <c r="J165" s="18"/>
      <c r="K165" s="12"/>
      <c r="L165" s="898">
        <v>150000</v>
      </c>
      <c r="M165" s="12"/>
    </row>
    <row r="166" spans="1:13" ht="22.5" customHeight="1">
      <c r="A166" s="239"/>
      <c r="B166" s="916" t="s">
        <v>2575</v>
      </c>
      <c r="C166" s="243" t="s">
        <v>2569</v>
      </c>
      <c r="D166" s="5" t="s">
        <v>2576</v>
      </c>
      <c r="E166" s="563"/>
      <c r="F166" s="560"/>
      <c r="G166" s="560"/>
      <c r="H166" s="242" t="s">
        <v>2571</v>
      </c>
      <c r="I166" s="242"/>
      <c r="J166" s="18"/>
      <c r="K166" s="12"/>
      <c r="L166" s="898"/>
      <c r="M166" s="12"/>
    </row>
    <row r="167" spans="1:13" ht="22.5" customHeight="1">
      <c r="A167" s="239"/>
      <c r="B167" s="916" t="s">
        <v>5093</v>
      </c>
      <c r="C167" s="249" t="s">
        <v>2573</v>
      </c>
      <c r="D167" s="236" t="s">
        <v>2574</v>
      </c>
      <c r="E167" s="563"/>
      <c r="F167" s="579"/>
      <c r="G167" s="559"/>
      <c r="H167" s="236" t="s">
        <v>2575</v>
      </c>
      <c r="I167" s="239"/>
      <c r="J167" s="18"/>
      <c r="K167" s="12"/>
      <c r="L167" s="898"/>
      <c r="M167" s="12"/>
    </row>
    <row r="168" spans="1:13" ht="22.5" customHeight="1">
      <c r="A168" s="239"/>
      <c r="B168" s="929" t="s">
        <v>2572</v>
      </c>
      <c r="C168" s="253" t="s">
        <v>2576</v>
      </c>
      <c r="D168" s="253"/>
      <c r="E168" s="583"/>
      <c r="F168" s="583"/>
      <c r="G168" s="583"/>
      <c r="H168" s="252" t="s">
        <v>2577</v>
      </c>
      <c r="I168" s="253"/>
      <c r="J168" s="18"/>
      <c r="K168" s="12"/>
      <c r="L168" s="898"/>
      <c r="M168" s="12"/>
    </row>
    <row r="169" spans="1:13" ht="22.5" customHeight="1">
      <c r="A169" s="238"/>
      <c r="B169" s="273" t="s">
        <v>2578</v>
      </c>
      <c r="C169" s="254" t="s">
        <v>2579</v>
      </c>
      <c r="D169" s="236" t="s">
        <v>2580</v>
      </c>
      <c r="E169" s="582">
        <v>1500000</v>
      </c>
      <c r="F169" s="582">
        <v>1000000</v>
      </c>
      <c r="G169" s="582">
        <v>1000000</v>
      </c>
      <c r="H169" s="237" t="s">
        <v>2581</v>
      </c>
      <c r="I169" s="250" t="s">
        <v>266</v>
      </c>
      <c r="J169" s="18"/>
      <c r="K169" s="12"/>
      <c r="M169" s="12"/>
    </row>
    <row r="170" spans="1:13" ht="22.5" customHeight="1">
      <c r="A170" s="239"/>
      <c r="B170" s="273" t="s">
        <v>2582</v>
      </c>
      <c r="C170" s="236" t="s">
        <v>2583</v>
      </c>
      <c r="D170" s="236" t="s">
        <v>2584</v>
      </c>
      <c r="E170" s="559"/>
      <c r="F170" s="559"/>
      <c r="G170" s="559"/>
      <c r="H170" s="239" t="s">
        <v>2584</v>
      </c>
      <c r="I170" s="239"/>
      <c r="J170" s="18"/>
      <c r="K170" s="12"/>
      <c r="L170" s="12"/>
      <c r="M170" s="12"/>
    </row>
    <row r="171" spans="1:13" ht="22.5" customHeight="1">
      <c r="A171" s="239"/>
      <c r="B171" s="243" t="s">
        <v>2585</v>
      </c>
      <c r="C171" s="242" t="s">
        <v>2586</v>
      </c>
      <c r="D171" s="239" t="s">
        <v>557</v>
      </c>
      <c r="E171" s="563"/>
      <c r="F171" s="559"/>
      <c r="G171" s="559"/>
      <c r="H171" s="239" t="s">
        <v>2587</v>
      </c>
      <c r="I171" s="242"/>
      <c r="J171" s="18"/>
      <c r="K171" s="12"/>
      <c r="L171" s="12"/>
      <c r="M171" s="12"/>
    </row>
    <row r="172" spans="1:13" ht="22.5" customHeight="1">
      <c r="A172" s="238"/>
      <c r="B172" s="243" t="s">
        <v>2588</v>
      </c>
      <c r="C172" s="243" t="s">
        <v>2589</v>
      </c>
      <c r="D172" s="236"/>
      <c r="E172" s="558"/>
      <c r="F172" s="458"/>
      <c r="G172" s="458"/>
      <c r="H172" s="242" t="s">
        <v>2590</v>
      </c>
      <c r="I172" s="245"/>
      <c r="J172" s="18"/>
      <c r="K172" s="12"/>
      <c r="L172" s="12"/>
      <c r="M172" s="12"/>
    </row>
    <row r="173" spans="1:13" ht="22.5" customHeight="1">
      <c r="A173" s="239"/>
      <c r="B173" s="243" t="s">
        <v>4241</v>
      </c>
      <c r="C173" s="243" t="s">
        <v>1</v>
      </c>
      <c r="D173" s="236"/>
      <c r="E173" s="563"/>
      <c r="F173" s="579"/>
      <c r="G173" s="563"/>
      <c r="H173" s="242" t="s">
        <v>2591</v>
      </c>
      <c r="I173" s="242"/>
      <c r="J173" s="18"/>
      <c r="K173" s="12"/>
      <c r="L173" s="12"/>
      <c r="M173" s="12"/>
    </row>
    <row r="174" spans="1:13" ht="22.5" customHeight="1">
      <c r="A174" s="239"/>
      <c r="B174" s="243" t="s">
        <v>4242</v>
      </c>
      <c r="C174" s="242" t="s">
        <v>2592</v>
      </c>
      <c r="D174" s="242"/>
      <c r="E174" s="560"/>
      <c r="F174" s="560"/>
      <c r="G174" s="560"/>
      <c r="H174" s="38" t="s">
        <v>4867</v>
      </c>
      <c r="I174" s="242"/>
      <c r="J174" s="18"/>
      <c r="K174" s="12"/>
      <c r="L174" s="12"/>
      <c r="M174" s="12"/>
    </row>
    <row r="175" spans="1:13" ht="22.5" customHeight="1">
      <c r="A175" s="239"/>
      <c r="B175" s="242"/>
      <c r="C175" s="242" t="s">
        <v>2593</v>
      </c>
      <c r="D175" s="242"/>
      <c r="E175" s="560"/>
      <c r="F175" s="560"/>
      <c r="G175" s="560"/>
      <c r="H175" s="242" t="s">
        <v>2594</v>
      </c>
      <c r="I175" s="242"/>
      <c r="J175" s="18"/>
      <c r="K175" s="12"/>
      <c r="L175" s="12"/>
      <c r="M175" s="12"/>
    </row>
    <row r="176" spans="1:13" ht="22.5" customHeight="1">
      <c r="A176" s="238"/>
      <c r="B176" s="242"/>
      <c r="C176" s="242" t="s">
        <v>2595</v>
      </c>
      <c r="D176" s="242"/>
      <c r="E176" s="561"/>
      <c r="F176" s="561"/>
      <c r="G176" s="561"/>
      <c r="H176" s="242" t="s">
        <v>2596</v>
      </c>
      <c r="I176" s="245"/>
      <c r="J176" s="18"/>
      <c r="K176" s="12"/>
      <c r="L176" s="12"/>
      <c r="M176" s="12"/>
    </row>
    <row r="177" spans="1:13" ht="22.5" customHeight="1">
      <c r="A177" s="238"/>
      <c r="B177" s="242"/>
      <c r="C177" s="242" t="s">
        <v>2597</v>
      </c>
      <c r="D177" s="242"/>
      <c r="E177" s="561"/>
      <c r="F177" s="458"/>
      <c r="G177" s="561"/>
      <c r="H177" s="242" t="s">
        <v>2598</v>
      </c>
      <c r="I177" s="245"/>
      <c r="J177" s="18"/>
      <c r="K177" s="12"/>
      <c r="L177" s="12"/>
      <c r="M177" s="12"/>
    </row>
    <row r="178" spans="1:13" ht="22.5" customHeight="1">
      <c r="A178" s="253"/>
      <c r="B178" s="246"/>
      <c r="C178" s="246" t="s">
        <v>2599</v>
      </c>
      <c r="D178" s="246"/>
      <c r="E178" s="780"/>
      <c r="F178" s="780"/>
      <c r="G178" s="780"/>
      <c r="H178" s="246"/>
      <c r="I178" s="246"/>
      <c r="J178" s="18">
        <v>170</v>
      </c>
      <c r="K178" s="12"/>
      <c r="L178" s="12"/>
      <c r="M178" s="12"/>
    </row>
    <row r="179" spans="1:13" ht="22.5" customHeight="1">
      <c r="A179" s="237"/>
      <c r="B179" s="261"/>
      <c r="C179" s="261" t="s">
        <v>2600</v>
      </c>
      <c r="D179" s="261"/>
      <c r="E179" s="781"/>
      <c r="F179" s="781"/>
      <c r="G179" s="781"/>
      <c r="H179" s="305"/>
      <c r="I179" s="261"/>
      <c r="J179" s="18"/>
      <c r="K179" s="12"/>
      <c r="L179" s="12"/>
      <c r="M179" s="12"/>
    </row>
    <row r="180" spans="1:13" ht="22.5" customHeight="1">
      <c r="A180" s="238"/>
      <c r="B180" s="901" t="s">
        <v>2601</v>
      </c>
      <c r="C180" s="242" t="s">
        <v>2602</v>
      </c>
      <c r="D180" s="38" t="s">
        <v>5089</v>
      </c>
      <c r="E180" s="561">
        <v>600000</v>
      </c>
      <c r="F180" s="561">
        <v>600000</v>
      </c>
      <c r="G180" s="561">
        <v>600000</v>
      </c>
      <c r="H180" s="242" t="s">
        <v>2603</v>
      </c>
      <c r="I180" s="245"/>
      <c r="J180" s="18"/>
      <c r="K180" s="12"/>
      <c r="L180" s="898">
        <v>540000</v>
      </c>
      <c r="M180" s="12"/>
    </row>
    <row r="181" spans="1:13" ht="22.5" customHeight="1">
      <c r="A181" s="239"/>
      <c r="B181" s="916" t="s">
        <v>5094</v>
      </c>
      <c r="C181" s="242" t="s">
        <v>2604</v>
      </c>
      <c r="D181" s="38" t="s">
        <v>5090</v>
      </c>
      <c r="E181" s="560"/>
      <c r="F181" s="560"/>
      <c r="G181" s="579"/>
      <c r="H181" s="239" t="s">
        <v>2605</v>
      </c>
      <c r="I181" s="242"/>
      <c r="J181" s="18"/>
      <c r="K181" s="12"/>
      <c r="L181" s="12"/>
      <c r="M181" s="12"/>
    </row>
    <row r="182" spans="1:13" ht="22.5" customHeight="1">
      <c r="A182" s="239"/>
      <c r="B182" s="99"/>
      <c r="C182" s="239" t="s">
        <v>2606</v>
      </c>
      <c r="D182" s="38" t="s">
        <v>5091</v>
      </c>
      <c r="E182" s="579"/>
      <c r="F182" s="563"/>
      <c r="G182" s="579"/>
      <c r="H182" s="239" t="s">
        <v>2435</v>
      </c>
      <c r="I182" s="239"/>
      <c r="J182" s="18"/>
      <c r="K182" s="12"/>
      <c r="L182" s="12"/>
      <c r="M182" s="12"/>
    </row>
    <row r="183" spans="1:13" ht="22.5" customHeight="1">
      <c r="A183" s="239"/>
      <c r="B183" s="245" t="s">
        <v>796</v>
      </c>
      <c r="C183" s="239" t="s">
        <v>2607</v>
      </c>
      <c r="D183" s="239"/>
      <c r="E183" s="563"/>
      <c r="F183" s="563"/>
      <c r="G183" s="563"/>
      <c r="H183" s="236" t="s">
        <v>2608</v>
      </c>
      <c r="I183" s="239"/>
      <c r="J183" s="18"/>
      <c r="K183" s="12"/>
      <c r="L183" s="12"/>
      <c r="M183" s="12"/>
    </row>
    <row r="184" spans="1:13" ht="22.5" customHeight="1">
      <c r="A184" s="239"/>
      <c r="B184" s="251"/>
      <c r="C184" s="236" t="s">
        <v>2609</v>
      </c>
      <c r="D184" s="236"/>
      <c r="E184" s="559"/>
      <c r="F184" s="559"/>
      <c r="G184" s="559"/>
      <c r="H184" s="236"/>
      <c r="I184" s="239"/>
      <c r="J184" s="18"/>
      <c r="K184" s="12"/>
      <c r="L184" s="12"/>
      <c r="M184" s="12"/>
    </row>
    <row r="185" spans="1:13" ht="22.5" customHeight="1">
      <c r="A185" s="239"/>
      <c r="B185" s="251"/>
      <c r="C185" s="236"/>
      <c r="D185" s="236"/>
      <c r="E185" s="559"/>
      <c r="F185" s="559"/>
      <c r="G185" s="559"/>
      <c r="H185" s="236"/>
      <c r="I185" s="239"/>
      <c r="J185" s="18"/>
      <c r="K185" s="12"/>
      <c r="L185" s="12"/>
      <c r="M185" s="12"/>
    </row>
    <row r="186" spans="1:13" ht="22.5" customHeight="1">
      <c r="A186" s="239"/>
      <c r="B186" s="269"/>
      <c r="C186" s="253"/>
      <c r="D186" s="252"/>
      <c r="E186" s="583"/>
      <c r="F186" s="583"/>
      <c r="G186" s="583"/>
      <c r="H186" s="252"/>
      <c r="I186" s="253"/>
      <c r="J186" s="18"/>
      <c r="K186" s="12"/>
      <c r="L186" s="12"/>
      <c r="M186" s="12"/>
    </row>
    <row r="187" spans="1:13" ht="22.5" customHeight="1">
      <c r="A187" s="238"/>
      <c r="B187" s="266" t="s">
        <v>2610</v>
      </c>
      <c r="C187" s="254" t="s">
        <v>2611</v>
      </c>
      <c r="D187" s="236" t="s">
        <v>2612</v>
      </c>
      <c r="E187" s="558">
        <v>50000</v>
      </c>
      <c r="F187" s="558">
        <v>50000</v>
      </c>
      <c r="G187" s="558">
        <v>50000</v>
      </c>
      <c r="H187" s="254" t="s">
        <v>2613</v>
      </c>
      <c r="I187" s="238" t="s">
        <v>266</v>
      </c>
      <c r="J187" s="18"/>
      <c r="K187" s="12"/>
      <c r="L187" s="12"/>
      <c r="M187" s="12"/>
    </row>
    <row r="188" spans="1:13" ht="22.5" customHeight="1">
      <c r="A188" s="238"/>
      <c r="B188" s="267" t="s">
        <v>2613</v>
      </c>
      <c r="C188" s="23" t="s">
        <v>2614</v>
      </c>
      <c r="D188" s="236" t="s">
        <v>2615</v>
      </c>
      <c r="E188" s="559"/>
      <c r="F188" s="559"/>
      <c r="G188" s="559"/>
      <c r="H188" s="23" t="s">
        <v>4993</v>
      </c>
      <c r="I188" s="239"/>
      <c r="J188" s="18"/>
      <c r="K188" s="12"/>
      <c r="L188" s="12"/>
      <c r="M188" s="12"/>
    </row>
    <row r="189" spans="1:13" ht="22.5" customHeight="1">
      <c r="A189" s="238"/>
      <c r="B189" s="251"/>
      <c r="C189" s="236"/>
      <c r="D189" s="239"/>
      <c r="E189" s="579"/>
      <c r="F189" s="559"/>
      <c r="G189" s="559"/>
      <c r="H189" s="23" t="s">
        <v>2616</v>
      </c>
      <c r="I189" s="239"/>
      <c r="J189" s="18"/>
      <c r="K189" s="12"/>
      <c r="L189" s="12"/>
      <c r="M189" s="12"/>
    </row>
    <row r="190" spans="1:13" ht="22.5" customHeight="1">
      <c r="A190" s="239"/>
      <c r="B190" s="257"/>
      <c r="C190" s="253"/>
      <c r="D190" s="246"/>
      <c r="E190" s="581"/>
      <c r="F190" s="583"/>
      <c r="G190" s="583"/>
      <c r="H190" s="36" t="s">
        <v>4868</v>
      </c>
      <c r="I190" s="253"/>
      <c r="J190" s="18"/>
      <c r="K190" s="12"/>
      <c r="L190" s="12"/>
      <c r="M190" s="12"/>
    </row>
    <row r="191" spans="1:13" ht="22.5" customHeight="1">
      <c r="A191" s="239"/>
      <c r="B191" s="242" t="s">
        <v>2617</v>
      </c>
      <c r="C191" s="242" t="s">
        <v>2618</v>
      </c>
      <c r="D191" s="242" t="s">
        <v>2542</v>
      </c>
      <c r="E191" s="561">
        <v>100000</v>
      </c>
      <c r="F191" s="561">
        <v>100000</v>
      </c>
      <c r="G191" s="561">
        <v>100000</v>
      </c>
      <c r="H191" s="279" t="s">
        <v>2619</v>
      </c>
      <c r="I191" s="238" t="s">
        <v>266</v>
      </c>
      <c r="J191" s="18"/>
      <c r="K191" s="12"/>
      <c r="L191" s="12"/>
      <c r="M191" s="12"/>
    </row>
    <row r="192" spans="1:13" ht="22.5" customHeight="1">
      <c r="A192" s="238"/>
      <c r="B192" s="242" t="s">
        <v>2620</v>
      </c>
      <c r="C192" s="242" t="s">
        <v>2621</v>
      </c>
      <c r="D192" s="242" t="s">
        <v>2543</v>
      </c>
      <c r="E192" s="580"/>
      <c r="F192" s="458"/>
      <c r="G192" s="561"/>
      <c r="H192" s="242" t="s">
        <v>2616</v>
      </c>
      <c r="I192" s="238"/>
      <c r="J192" s="18"/>
      <c r="K192" s="12"/>
      <c r="L192" s="12"/>
      <c r="M192" s="12"/>
    </row>
    <row r="193" spans="1:13" ht="22.5" customHeight="1">
      <c r="A193" s="239"/>
      <c r="B193" s="242"/>
      <c r="C193" s="242" t="s">
        <v>2622</v>
      </c>
      <c r="D193" s="242"/>
      <c r="E193" s="579"/>
      <c r="F193" s="563"/>
      <c r="G193" s="560"/>
      <c r="H193" s="349" t="s">
        <v>4868</v>
      </c>
      <c r="I193" s="239"/>
      <c r="J193" s="18"/>
      <c r="K193" s="12"/>
      <c r="L193" s="12"/>
      <c r="M193" s="12"/>
    </row>
    <row r="194" spans="1:13" ht="22.5" customHeight="1">
      <c r="A194" s="239"/>
      <c r="B194" s="242"/>
      <c r="C194" s="242"/>
      <c r="D194" s="242"/>
      <c r="E194" s="579"/>
      <c r="F194" s="563"/>
      <c r="G194" s="560"/>
      <c r="H194" s="251"/>
      <c r="I194" s="239"/>
      <c r="J194" s="18"/>
      <c r="K194" s="12"/>
      <c r="L194" s="12"/>
      <c r="M194" s="12"/>
    </row>
    <row r="195" spans="1:13" ht="22.5" customHeight="1">
      <c r="A195" s="253"/>
      <c r="B195" s="246"/>
      <c r="C195" s="246"/>
      <c r="D195" s="246"/>
      <c r="E195" s="581"/>
      <c r="F195" s="585"/>
      <c r="G195" s="780"/>
      <c r="H195" s="257"/>
      <c r="I195" s="253"/>
      <c r="J195" s="18">
        <v>171</v>
      </c>
      <c r="K195" s="12"/>
      <c r="L195" s="12"/>
      <c r="M195" s="12"/>
    </row>
    <row r="196" spans="1:13" ht="22.5" customHeight="1">
      <c r="A196" s="19">
        <v>16</v>
      </c>
      <c r="B196" s="4" t="s">
        <v>2980</v>
      </c>
      <c r="C196" s="4" t="s">
        <v>2981</v>
      </c>
      <c r="D196" s="4" t="s">
        <v>4850</v>
      </c>
      <c r="E196" s="118">
        <v>600000</v>
      </c>
      <c r="F196" s="118">
        <v>600000</v>
      </c>
      <c r="G196" s="118">
        <v>600000</v>
      </c>
      <c r="H196" s="4" t="s">
        <v>3252</v>
      </c>
      <c r="I196" s="19" t="s">
        <v>2888</v>
      </c>
      <c r="J196" s="18"/>
      <c r="K196" s="12"/>
      <c r="L196" s="12"/>
      <c r="M196" s="12"/>
    </row>
    <row r="197" spans="1:13" ht="22.5" customHeight="1">
      <c r="A197" s="8"/>
      <c r="B197" s="5" t="s">
        <v>2982</v>
      </c>
      <c r="C197" s="5" t="s">
        <v>2983</v>
      </c>
      <c r="D197" s="5" t="s">
        <v>3251</v>
      </c>
      <c r="E197" s="120"/>
      <c r="F197" s="120"/>
      <c r="G197" s="120"/>
      <c r="H197" s="5" t="s">
        <v>3253</v>
      </c>
      <c r="I197" s="5"/>
      <c r="J197" s="18"/>
      <c r="K197" s="12"/>
      <c r="L197" s="12"/>
      <c r="M197" s="12"/>
    </row>
    <row r="198" spans="1:13" ht="22.5" customHeight="1">
      <c r="A198" s="8"/>
      <c r="B198" s="5"/>
      <c r="C198" s="5" t="s">
        <v>2984</v>
      </c>
      <c r="D198" s="5" t="s">
        <v>3242</v>
      </c>
      <c r="E198" s="120"/>
      <c r="F198" s="120"/>
      <c r="G198" s="120"/>
      <c r="H198" s="5" t="s">
        <v>2991</v>
      </c>
      <c r="I198" s="5"/>
      <c r="J198" s="18"/>
      <c r="K198" s="12"/>
      <c r="L198" s="12"/>
      <c r="M198" s="12"/>
    </row>
    <row r="199" spans="1:13" ht="22.5" customHeight="1">
      <c r="A199" s="8"/>
      <c r="B199" s="23"/>
      <c r="C199" s="406"/>
      <c r="D199" s="398" t="s">
        <v>62</v>
      </c>
      <c r="E199" s="120"/>
      <c r="F199" s="192"/>
      <c r="G199" s="120"/>
      <c r="H199" s="5"/>
      <c r="I199" s="8"/>
      <c r="J199" s="18"/>
      <c r="K199" s="12"/>
      <c r="L199" s="12"/>
      <c r="M199" s="12"/>
    </row>
    <row r="200" spans="1:13" ht="22.5" customHeight="1">
      <c r="A200" s="8"/>
      <c r="B200" s="23"/>
      <c r="C200" s="406"/>
      <c r="D200" s="398"/>
      <c r="E200" s="120"/>
      <c r="F200" s="192"/>
      <c r="G200" s="120"/>
      <c r="H200" s="5"/>
      <c r="I200" s="8"/>
      <c r="J200" s="18"/>
      <c r="K200" s="12"/>
      <c r="L200" s="12"/>
      <c r="M200" s="12"/>
    </row>
    <row r="201" spans="1:13" ht="22.5" customHeight="1">
      <c r="A201" s="8"/>
      <c r="B201" s="23"/>
      <c r="C201" s="406"/>
      <c r="D201" s="398"/>
      <c r="E201" s="120"/>
      <c r="F201" s="192"/>
      <c r="G201" s="120"/>
      <c r="H201" s="5"/>
      <c r="I201" s="8"/>
      <c r="J201" s="18"/>
      <c r="K201" s="12"/>
      <c r="L201" s="12"/>
      <c r="M201" s="12"/>
    </row>
    <row r="202" spans="1:13" ht="22.5" customHeight="1">
      <c r="A202" s="8"/>
      <c r="B202" s="23"/>
      <c r="C202" s="406"/>
      <c r="D202" s="398"/>
      <c r="E202" s="120"/>
      <c r="F202" s="192"/>
      <c r="G202" s="120"/>
      <c r="H202" s="5"/>
      <c r="I202" s="8"/>
      <c r="J202" s="18"/>
      <c r="K202" s="12"/>
      <c r="L202" s="12"/>
      <c r="M202" s="12"/>
    </row>
    <row r="203" spans="1:13" ht="22.5" customHeight="1">
      <c r="A203" s="9"/>
      <c r="B203" s="36"/>
      <c r="C203" s="6"/>
      <c r="D203" s="6"/>
      <c r="E203" s="121"/>
      <c r="F203" s="230"/>
      <c r="G203" s="121"/>
      <c r="H203" s="6"/>
      <c r="I203" s="9"/>
      <c r="J203" s="18"/>
      <c r="K203" s="12"/>
      <c r="L203" s="12"/>
      <c r="M203" s="12"/>
    </row>
    <row r="204" spans="1:13" ht="22.5" customHeight="1">
      <c r="A204" s="407">
        <v>17</v>
      </c>
      <c r="B204" s="45" t="s">
        <v>2985</v>
      </c>
      <c r="C204" s="119" t="s">
        <v>2986</v>
      </c>
      <c r="D204" s="119" t="s">
        <v>2987</v>
      </c>
      <c r="E204" s="462">
        <v>15000000</v>
      </c>
      <c r="F204" s="726" t="s">
        <v>668</v>
      </c>
      <c r="G204" s="726" t="s">
        <v>668</v>
      </c>
      <c r="H204" s="4" t="s">
        <v>3252</v>
      </c>
      <c r="I204" s="126" t="s">
        <v>2888</v>
      </c>
      <c r="J204" s="18"/>
      <c r="K204" s="12"/>
      <c r="L204" s="12"/>
      <c r="M204" s="12"/>
    </row>
    <row r="205" spans="1:13" ht="22.5" customHeight="1">
      <c r="A205" s="17"/>
      <c r="B205" s="17" t="s">
        <v>22</v>
      </c>
      <c r="C205" s="24" t="s">
        <v>2988</v>
      </c>
      <c r="D205" s="24" t="s">
        <v>2989</v>
      </c>
      <c r="E205" s="554"/>
      <c r="F205" s="554"/>
      <c r="G205" s="554"/>
      <c r="H205" s="5" t="s">
        <v>3253</v>
      </c>
      <c r="I205" s="5"/>
      <c r="J205" s="18"/>
      <c r="K205" s="12"/>
      <c r="L205" s="12"/>
      <c r="M205" s="12"/>
    </row>
    <row r="206" spans="1:13" ht="22.5" customHeight="1">
      <c r="A206" s="17"/>
      <c r="B206" s="17"/>
      <c r="C206" s="24" t="s">
        <v>2990</v>
      </c>
      <c r="D206" s="24" t="s">
        <v>4869</v>
      </c>
      <c r="E206" s="554"/>
      <c r="F206" s="554"/>
      <c r="G206" s="554"/>
      <c r="H206" s="5" t="s">
        <v>2991</v>
      </c>
      <c r="I206" s="17"/>
      <c r="J206" s="18"/>
      <c r="K206" s="12"/>
      <c r="L206" s="12"/>
      <c r="M206" s="12"/>
    </row>
    <row r="207" spans="1:13" ht="22.5" customHeight="1">
      <c r="A207" s="17"/>
      <c r="B207" s="17"/>
      <c r="C207" s="24" t="s">
        <v>2991</v>
      </c>
      <c r="D207" s="24" t="s">
        <v>2992</v>
      </c>
      <c r="E207" s="554"/>
      <c r="F207" s="554"/>
      <c r="G207" s="554"/>
      <c r="H207" s="17"/>
      <c r="I207" s="17"/>
      <c r="J207" s="18"/>
      <c r="K207" s="12"/>
      <c r="L207" s="12"/>
      <c r="M207" s="12"/>
    </row>
    <row r="208" spans="1:13" ht="22.5" customHeight="1">
      <c r="A208" s="17"/>
      <c r="B208" s="17"/>
      <c r="C208" s="17"/>
      <c r="D208" s="5" t="s">
        <v>3242</v>
      </c>
      <c r="E208" s="554"/>
      <c r="F208" s="554"/>
      <c r="G208" s="554"/>
      <c r="H208" s="17"/>
      <c r="I208" s="17"/>
      <c r="J208" s="18"/>
      <c r="K208" s="12"/>
      <c r="L208" s="12"/>
      <c r="M208" s="12"/>
    </row>
    <row r="209" spans="1:13" ht="22.5" customHeight="1">
      <c r="A209" s="17"/>
      <c r="B209" s="17"/>
      <c r="C209" s="17"/>
      <c r="D209" s="17" t="s">
        <v>62</v>
      </c>
      <c r="E209" s="554"/>
      <c r="F209" s="554"/>
      <c r="G209" s="554"/>
      <c r="H209" s="17"/>
      <c r="I209" s="17"/>
      <c r="J209" s="18"/>
      <c r="K209" s="12"/>
      <c r="L209" s="12"/>
      <c r="M209" s="12"/>
    </row>
    <row r="210" spans="1:13" ht="22.5" customHeight="1">
      <c r="A210" s="17"/>
      <c r="B210" s="17"/>
      <c r="C210" s="17"/>
      <c r="D210" s="17"/>
      <c r="E210" s="554"/>
      <c r="F210" s="554"/>
      <c r="G210" s="554"/>
      <c r="H210" s="17"/>
      <c r="I210" s="17"/>
      <c r="J210" s="18"/>
      <c r="K210" s="12"/>
      <c r="L210" s="12"/>
      <c r="M210" s="12"/>
    </row>
    <row r="211" spans="1:13" ht="22.5" customHeight="1">
      <c r="A211" s="17"/>
      <c r="B211" s="17"/>
      <c r="C211" s="17"/>
      <c r="D211" s="17"/>
      <c r="E211" s="554"/>
      <c r="F211" s="554"/>
      <c r="G211" s="554"/>
      <c r="H211" s="17"/>
      <c r="I211" s="17"/>
      <c r="J211" s="18"/>
      <c r="K211" s="12"/>
      <c r="L211" s="12"/>
      <c r="M211" s="12"/>
    </row>
    <row r="212" spans="1:13" ht="22.5" customHeight="1">
      <c r="A212" s="27"/>
      <c r="B212" s="27"/>
      <c r="C212" s="27"/>
      <c r="D212" s="27"/>
      <c r="E212" s="555"/>
      <c r="F212" s="555"/>
      <c r="G212" s="555"/>
      <c r="H212" s="27"/>
      <c r="I212" s="27"/>
      <c r="J212" s="18">
        <v>172</v>
      </c>
      <c r="K212" s="12"/>
      <c r="L212" s="12"/>
      <c r="M212" s="12"/>
    </row>
    <row r="213" spans="1:13" ht="22.5" customHeight="1">
      <c r="A213" s="7"/>
      <c r="B213" s="13"/>
      <c r="C213" s="96"/>
      <c r="D213" s="96"/>
      <c r="E213" s="61">
        <f>SUM(E9:E212)</f>
        <v>28090000</v>
      </c>
      <c r="F213" s="61">
        <f>SUM(F9:F212)</f>
        <v>12590000</v>
      </c>
      <c r="G213" s="61">
        <f>SUM(G9:G212)</f>
        <v>12590000</v>
      </c>
      <c r="H213" s="13"/>
      <c r="I213" s="13"/>
      <c r="J213" s="18"/>
      <c r="K213" s="12"/>
      <c r="L213" s="12"/>
      <c r="M213" s="12"/>
    </row>
    <row r="214" spans="1:13" ht="22.5" customHeight="1">
      <c r="A214" s="7"/>
      <c r="B214" s="13"/>
      <c r="C214" s="96"/>
      <c r="D214" s="96"/>
      <c r="E214" s="61"/>
      <c r="F214" s="61"/>
      <c r="G214" s="61"/>
      <c r="H214" s="13"/>
      <c r="I214" s="13"/>
      <c r="J214" s="18"/>
      <c r="K214" s="12"/>
      <c r="L214" s="12"/>
      <c r="M214" s="12"/>
    </row>
    <row r="215" spans="1:13" ht="22.5" customHeight="1">
      <c r="A215" s="7"/>
      <c r="B215" s="13"/>
      <c r="C215" s="96"/>
      <c r="D215" s="96"/>
      <c r="H215" s="13"/>
      <c r="I215" s="13"/>
      <c r="J215" s="18"/>
      <c r="K215" s="12"/>
      <c r="L215" s="12"/>
      <c r="M215" s="12"/>
    </row>
    <row r="216" spans="1:13" ht="22.5" customHeight="1">
      <c r="A216" s="7"/>
      <c r="B216" s="13"/>
      <c r="C216" s="96"/>
      <c r="D216" s="96"/>
      <c r="E216" s="61"/>
      <c r="F216" s="61"/>
      <c r="G216" s="61"/>
      <c r="H216" s="13"/>
      <c r="I216" s="13"/>
      <c r="J216" s="18"/>
      <c r="K216" s="12"/>
      <c r="L216" s="12"/>
      <c r="M216" s="12"/>
    </row>
    <row r="217" spans="1:13" ht="22.5" customHeight="1">
      <c r="A217" s="7"/>
      <c r="B217" s="13"/>
      <c r="C217" s="96"/>
      <c r="D217" s="96"/>
      <c r="E217" s="61"/>
      <c r="F217" s="61"/>
      <c r="G217" s="61"/>
      <c r="H217" s="13"/>
      <c r="I217" s="13"/>
      <c r="J217" s="18"/>
      <c r="K217" s="12"/>
      <c r="L217" s="12"/>
      <c r="M217" s="12"/>
    </row>
    <row r="218" spans="1:13" ht="22.5" customHeight="1">
      <c r="A218" s="7"/>
      <c r="B218" s="13"/>
      <c r="C218" s="96"/>
      <c r="D218" s="96"/>
      <c r="E218" s="61"/>
      <c r="F218" s="61"/>
      <c r="G218" s="61"/>
      <c r="H218" s="13"/>
      <c r="I218" s="13"/>
      <c r="J218" s="18"/>
      <c r="K218" s="12"/>
      <c r="L218" s="12"/>
      <c r="M218" s="12"/>
    </row>
    <row r="219" spans="1:13" ht="22.5" customHeight="1">
      <c r="A219" s="7"/>
      <c r="B219" s="13"/>
      <c r="C219" s="96"/>
      <c r="D219" s="96"/>
      <c r="E219" s="61"/>
      <c r="F219" s="61"/>
      <c r="G219" s="61"/>
      <c r="H219" s="13"/>
      <c r="I219" s="13"/>
      <c r="J219" s="18"/>
      <c r="K219" s="12"/>
      <c r="L219" s="12"/>
      <c r="M219" s="12"/>
    </row>
    <row r="220" spans="1:13" ht="22.5" customHeight="1">
      <c r="A220" s="7"/>
      <c r="B220" s="13"/>
      <c r="C220" s="96"/>
      <c r="D220" s="96"/>
      <c r="E220" s="61"/>
      <c r="F220" s="61"/>
      <c r="G220" s="61"/>
      <c r="H220" s="13"/>
      <c r="I220" s="13"/>
      <c r="J220" s="18"/>
      <c r="K220" s="12"/>
      <c r="L220" s="12"/>
      <c r="M220" s="12"/>
    </row>
    <row r="221" spans="1:13" ht="22.5" customHeight="1">
      <c r="A221" s="7"/>
      <c r="B221" s="13"/>
      <c r="C221" s="96"/>
      <c r="D221" s="96"/>
      <c r="E221" s="61"/>
      <c r="F221" s="61"/>
      <c r="G221" s="61"/>
      <c r="H221" s="13"/>
      <c r="I221" s="13"/>
      <c r="J221" s="18"/>
      <c r="K221" s="12"/>
      <c r="L221" s="12"/>
      <c r="M221" s="12"/>
    </row>
    <row r="222" spans="1:13" ht="22.5" customHeight="1">
      <c r="A222" s="7"/>
      <c r="B222" s="13"/>
      <c r="C222" s="96"/>
      <c r="D222" s="96"/>
      <c r="E222" s="61"/>
      <c r="F222" s="61"/>
      <c r="G222" s="61"/>
      <c r="H222" s="13"/>
      <c r="I222" s="13"/>
      <c r="J222" s="18"/>
      <c r="K222" s="12"/>
      <c r="L222" s="12"/>
      <c r="M222" s="12"/>
    </row>
    <row r="223" spans="1:13" ht="22.5" customHeight="1">
      <c r="A223" s="7"/>
      <c r="B223" s="13"/>
      <c r="C223" s="96"/>
      <c r="D223" s="96"/>
      <c r="E223" s="61"/>
      <c r="F223" s="61"/>
      <c r="G223" s="61"/>
      <c r="H223" s="13"/>
      <c r="I223" s="13"/>
      <c r="J223" s="18"/>
      <c r="K223" s="12"/>
      <c r="L223" s="12"/>
      <c r="M223" s="12"/>
    </row>
    <row r="224" spans="1:13" ht="22.5" customHeight="1">
      <c r="A224" s="7"/>
      <c r="B224" s="13"/>
      <c r="C224" s="96"/>
      <c r="D224" s="96"/>
      <c r="E224" s="61"/>
      <c r="F224" s="61"/>
      <c r="G224" s="61"/>
      <c r="H224" s="13"/>
      <c r="I224" s="13"/>
      <c r="J224" s="18"/>
      <c r="K224" s="12"/>
      <c r="L224" s="12"/>
      <c r="M224" s="12"/>
    </row>
    <row r="225" spans="1:13" ht="22.5" customHeight="1">
      <c r="A225" s="7"/>
      <c r="B225" s="13"/>
      <c r="C225" s="96"/>
      <c r="D225" s="96"/>
      <c r="E225" s="61"/>
      <c r="F225" s="61"/>
      <c r="G225" s="61"/>
      <c r="H225" s="13"/>
      <c r="I225" s="13"/>
      <c r="J225" s="18"/>
      <c r="K225" s="12"/>
      <c r="L225" s="12"/>
      <c r="M225" s="12"/>
    </row>
    <row r="226" spans="1:13" ht="22.5" customHeight="1">
      <c r="A226" s="7"/>
      <c r="B226" s="13"/>
      <c r="C226" s="96"/>
      <c r="D226" s="96"/>
      <c r="E226" s="61"/>
      <c r="F226" s="61"/>
      <c r="G226" s="61"/>
      <c r="H226" s="13"/>
      <c r="I226" s="13"/>
      <c r="J226" s="18"/>
      <c r="K226" s="12"/>
      <c r="L226" s="12"/>
      <c r="M226" s="12"/>
    </row>
    <row r="227" spans="1:13" ht="22.5" customHeight="1">
      <c r="A227" s="7"/>
      <c r="B227" s="13"/>
      <c r="C227" s="96"/>
      <c r="D227" s="96"/>
      <c r="E227" s="61"/>
      <c r="F227" s="61"/>
      <c r="G227" s="61"/>
      <c r="H227" s="13"/>
      <c r="I227" s="13"/>
      <c r="J227" s="18"/>
      <c r="K227" s="12"/>
      <c r="L227" s="12"/>
      <c r="M227" s="12"/>
    </row>
    <row r="228" spans="1:13" ht="22.5" customHeight="1">
      <c r="A228" s="7"/>
      <c r="B228" s="13"/>
      <c r="C228" s="96"/>
      <c r="D228" s="96"/>
      <c r="E228" s="61"/>
      <c r="F228" s="61"/>
      <c r="G228" s="61"/>
      <c r="H228" s="13"/>
      <c r="I228" s="13"/>
      <c r="J228" s="18"/>
      <c r="K228" s="12"/>
      <c r="L228" s="12"/>
      <c r="M228" s="12"/>
    </row>
    <row r="229" spans="1:13" ht="22.5" customHeight="1">
      <c r="A229" s="7"/>
      <c r="B229" s="13"/>
      <c r="C229" s="96"/>
      <c r="D229" s="96"/>
      <c r="E229" s="61"/>
      <c r="F229" s="61"/>
      <c r="G229" s="61"/>
      <c r="H229" s="13"/>
      <c r="I229" s="13"/>
      <c r="J229" s="18"/>
      <c r="K229" s="12"/>
      <c r="L229" s="12"/>
      <c r="M229" s="12"/>
    </row>
    <row r="230" spans="1:13" ht="22.5" customHeight="1">
      <c r="A230" s="7"/>
      <c r="B230" s="13"/>
      <c r="C230" s="96"/>
      <c r="D230" s="96"/>
      <c r="E230" s="61"/>
      <c r="F230" s="61"/>
      <c r="G230" s="61"/>
      <c r="H230" s="13"/>
      <c r="I230" s="13"/>
      <c r="J230" s="18"/>
      <c r="K230" s="12"/>
      <c r="L230" s="12"/>
      <c r="M230" s="12"/>
    </row>
    <row r="231" spans="1:13" ht="22.5" customHeight="1">
      <c r="A231" s="7"/>
      <c r="B231" s="13"/>
      <c r="C231" s="96"/>
      <c r="D231" s="96"/>
      <c r="E231" s="61"/>
      <c r="F231" s="61"/>
      <c r="G231" s="61"/>
      <c r="H231" s="13"/>
      <c r="I231" s="13"/>
      <c r="J231" s="18"/>
      <c r="K231" s="12"/>
      <c r="L231" s="12"/>
      <c r="M231" s="12"/>
    </row>
    <row r="232" spans="1:13" ht="22.5" customHeight="1">
      <c r="A232" s="7"/>
      <c r="B232" s="13"/>
      <c r="C232" s="96"/>
      <c r="D232" s="96"/>
      <c r="E232" s="61"/>
      <c r="F232" s="61"/>
      <c r="G232" s="61"/>
      <c r="H232" s="13"/>
      <c r="I232" s="13"/>
      <c r="J232" s="18"/>
      <c r="K232" s="12"/>
      <c r="L232" s="12"/>
      <c r="M232" s="12"/>
    </row>
    <row r="233" spans="1:13" ht="22.5" customHeight="1">
      <c r="A233" s="7"/>
      <c r="B233" s="13"/>
      <c r="C233" s="96"/>
      <c r="D233" s="96"/>
      <c r="E233" s="61"/>
      <c r="F233" s="61"/>
      <c r="G233" s="61"/>
      <c r="H233" s="13"/>
      <c r="I233" s="13"/>
      <c r="J233" s="18"/>
      <c r="K233" s="12"/>
      <c r="L233" s="12"/>
      <c r="M233" s="12"/>
    </row>
    <row r="234" spans="1:13" ht="22.5" customHeight="1">
      <c r="A234" s="7"/>
      <c r="B234" s="13"/>
      <c r="C234" s="96"/>
      <c r="D234" s="96"/>
      <c r="E234" s="61"/>
      <c r="F234" s="61"/>
      <c r="G234" s="61"/>
      <c r="H234" s="13"/>
      <c r="I234" s="13"/>
      <c r="J234" s="18"/>
      <c r="K234" s="12"/>
      <c r="L234" s="12"/>
      <c r="M234" s="12"/>
    </row>
    <row r="235" spans="1:13" ht="22.5" customHeight="1">
      <c r="A235" s="7"/>
      <c r="B235" s="13"/>
      <c r="C235" s="96"/>
      <c r="D235" s="96"/>
      <c r="E235" s="61"/>
      <c r="F235" s="61"/>
      <c r="G235" s="61"/>
      <c r="H235" s="13"/>
      <c r="I235" s="13"/>
      <c r="J235" s="18"/>
      <c r="K235" s="12"/>
      <c r="L235" s="12"/>
      <c r="M235" s="12"/>
    </row>
    <row r="236" spans="1:13" ht="22.5" customHeight="1">
      <c r="A236" s="7"/>
      <c r="B236" s="13"/>
      <c r="C236" s="96"/>
      <c r="D236" s="96"/>
      <c r="E236" s="61"/>
      <c r="F236" s="61"/>
      <c r="G236" s="61"/>
      <c r="H236" s="13"/>
      <c r="I236" s="13"/>
      <c r="J236" s="18"/>
      <c r="K236" s="12"/>
      <c r="L236" s="12"/>
      <c r="M236" s="12"/>
    </row>
    <row r="237" spans="1:13" ht="22.5" customHeight="1">
      <c r="A237" s="7"/>
      <c r="B237" s="13"/>
      <c r="C237" s="96"/>
      <c r="D237" s="96"/>
      <c r="E237" s="61"/>
      <c r="F237" s="61"/>
      <c r="G237" s="61"/>
      <c r="H237" s="13"/>
      <c r="I237" s="13"/>
      <c r="J237" s="18"/>
      <c r="K237" s="12"/>
      <c r="L237" s="12"/>
      <c r="M237" s="12"/>
    </row>
    <row r="238" spans="1:13" ht="22.5" customHeight="1">
      <c r="A238" s="7"/>
      <c r="B238" s="13"/>
      <c r="C238" s="96"/>
      <c r="D238" s="96"/>
      <c r="E238" s="61"/>
      <c r="F238" s="61"/>
      <c r="G238" s="61"/>
      <c r="H238" s="13"/>
      <c r="I238" s="13"/>
      <c r="J238" s="18"/>
      <c r="K238" s="12"/>
      <c r="L238" s="12"/>
      <c r="M238" s="12"/>
    </row>
    <row r="239" spans="1:13" ht="22.5" customHeight="1">
      <c r="A239" s="7"/>
      <c r="B239" s="13"/>
      <c r="C239" s="96"/>
      <c r="D239" s="96"/>
      <c r="E239" s="61"/>
      <c r="F239" s="61"/>
      <c r="G239" s="61"/>
      <c r="H239" s="13"/>
      <c r="I239" s="13"/>
      <c r="J239" s="18"/>
      <c r="K239" s="12"/>
      <c r="L239" s="12"/>
      <c r="M239" s="12"/>
    </row>
    <row r="240" spans="1:13" ht="22.5" customHeight="1">
      <c r="A240" s="7"/>
      <c r="B240" s="13"/>
      <c r="C240" s="96"/>
      <c r="D240" s="96"/>
      <c r="E240" s="61"/>
      <c r="F240" s="61"/>
      <c r="G240" s="61"/>
      <c r="H240" s="13"/>
      <c r="I240" s="13"/>
      <c r="J240" s="18"/>
      <c r="K240" s="12"/>
      <c r="L240" s="12"/>
      <c r="M240" s="12"/>
    </row>
    <row r="241" spans="1:13" ht="22.5" customHeight="1">
      <c r="A241" s="7"/>
      <c r="B241" s="13"/>
      <c r="C241" s="96"/>
      <c r="D241" s="96"/>
      <c r="E241" s="61"/>
      <c r="F241" s="61"/>
      <c r="G241" s="61"/>
      <c r="H241" s="13"/>
      <c r="I241" s="13"/>
      <c r="J241" s="18"/>
      <c r="K241" s="12"/>
      <c r="L241" s="12"/>
      <c r="M241" s="12"/>
    </row>
    <row r="242" spans="1:13" ht="22.5" customHeight="1">
      <c r="A242" s="7"/>
      <c r="B242" s="13"/>
      <c r="C242" s="96"/>
      <c r="D242" s="96"/>
      <c r="E242" s="61"/>
      <c r="F242" s="61"/>
      <c r="G242" s="61"/>
      <c r="H242" s="13"/>
      <c r="I242" s="13"/>
      <c r="J242" s="18"/>
      <c r="K242" s="12"/>
      <c r="L242" s="12"/>
      <c r="M242" s="12"/>
    </row>
    <row r="243" spans="1:13" ht="22.5" customHeight="1">
      <c r="A243" s="7"/>
      <c r="B243" s="13"/>
      <c r="C243" s="96"/>
      <c r="D243" s="96"/>
      <c r="E243" s="61"/>
      <c r="F243" s="61"/>
      <c r="G243" s="61"/>
      <c r="H243" s="13"/>
      <c r="I243" s="13"/>
      <c r="J243" s="18"/>
      <c r="K243" s="12"/>
      <c r="L243" s="12"/>
      <c r="M243" s="12"/>
    </row>
    <row r="244" spans="1:13" ht="22.5" customHeight="1">
      <c r="A244" s="7"/>
      <c r="B244" s="13"/>
      <c r="C244" s="96"/>
      <c r="D244" s="96"/>
      <c r="E244" s="61"/>
      <c r="F244" s="61"/>
      <c r="G244" s="61"/>
      <c r="H244" s="13"/>
      <c r="I244" s="13"/>
      <c r="J244" s="18"/>
      <c r="K244" s="12"/>
      <c r="L244" s="12"/>
      <c r="M244" s="12"/>
    </row>
    <row r="245" spans="1:13" ht="22.5" customHeight="1">
      <c r="A245" s="7"/>
      <c r="B245" s="13"/>
      <c r="C245" s="96"/>
      <c r="D245" s="96"/>
      <c r="E245" s="61"/>
      <c r="F245" s="61"/>
      <c r="G245" s="61"/>
      <c r="H245" s="13"/>
      <c r="I245" s="13"/>
      <c r="J245" s="18"/>
      <c r="K245" s="12"/>
      <c r="L245" s="12"/>
      <c r="M245" s="12"/>
    </row>
    <row r="246" spans="1:13" ht="22.5" customHeight="1">
      <c r="A246" s="7"/>
      <c r="B246" s="13"/>
      <c r="C246" s="96"/>
      <c r="D246" s="96"/>
      <c r="E246" s="61"/>
      <c r="F246" s="61"/>
      <c r="G246" s="61"/>
      <c r="H246" s="13"/>
      <c r="I246" s="13"/>
      <c r="J246" s="18"/>
      <c r="K246" s="12"/>
      <c r="L246" s="12"/>
      <c r="M246" s="12"/>
    </row>
    <row r="247" spans="1:13" ht="22.5" customHeight="1">
      <c r="A247" s="7"/>
      <c r="B247" s="13"/>
      <c r="C247" s="96"/>
      <c r="D247" s="96"/>
      <c r="E247" s="61"/>
      <c r="F247" s="61"/>
      <c r="G247" s="61"/>
      <c r="H247" s="13"/>
      <c r="I247" s="13"/>
      <c r="J247" s="18"/>
      <c r="K247" s="12"/>
      <c r="L247" s="12"/>
      <c r="M247" s="12"/>
    </row>
    <row r="248" spans="1:13" ht="22.5" customHeight="1">
      <c r="A248" s="7"/>
      <c r="B248" s="13"/>
      <c r="C248" s="96"/>
      <c r="D248" s="96"/>
      <c r="E248" s="61"/>
      <c r="F248" s="61"/>
      <c r="G248" s="61"/>
      <c r="H248" s="13"/>
      <c r="I248" s="13"/>
      <c r="J248" s="18"/>
      <c r="K248" s="12"/>
      <c r="L248" s="12"/>
      <c r="M248" s="12"/>
    </row>
    <row r="249" spans="1:13" ht="22.5" customHeight="1">
      <c r="A249" s="7"/>
      <c r="B249" s="13"/>
      <c r="C249" s="96"/>
      <c r="D249" s="96"/>
      <c r="E249" s="61"/>
      <c r="F249" s="61"/>
      <c r="G249" s="61"/>
      <c r="H249" s="13"/>
      <c r="I249" s="13"/>
      <c r="J249" s="18"/>
      <c r="K249" s="12"/>
      <c r="L249" s="12"/>
      <c r="M249" s="12"/>
    </row>
    <row r="250" spans="1:13" ht="22.5" customHeight="1">
      <c r="A250" s="7"/>
      <c r="B250" s="13"/>
      <c r="C250" s="96"/>
      <c r="D250" s="96"/>
      <c r="E250" s="61"/>
      <c r="F250" s="61"/>
      <c r="G250" s="61"/>
      <c r="H250" s="13"/>
      <c r="I250" s="13"/>
      <c r="J250" s="18"/>
      <c r="K250" s="12"/>
      <c r="L250" s="12"/>
      <c r="M250" s="12"/>
    </row>
    <row r="251" spans="1:13" ht="22.5" customHeight="1">
      <c r="A251" s="7"/>
      <c r="B251" s="13"/>
      <c r="C251" s="96"/>
      <c r="D251" s="96"/>
      <c r="E251" s="61"/>
      <c r="F251" s="61"/>
      <c r="G251" s="61"/>
      <c r="H251" s="13"/>
      <c r="I251" s="13"/>
      <c r="J251" s="18"/>
      <c r="K251" s="12"/>
      <c r="L251" s="12"/>
      <c r="M251" s="12"/>
    </row>
    <row r="252" spans="1:13" ht="22.5" customHeight="1">
      <c r="A252" s="7"/>
      <c r="B252" s="13"/>
      <c r="C252" s="96"/>
      <c r="D252" s="96"/>
      <c r="E252" s="61"/>
      <c r="F252" s="61"/>
      <c r="G252" s="61"/>
      <c r="H252" s="13"/>
      <c r="I252" s="13"/>
      <c r="J252" s="18"/>
      <c r="K252" s="12"/>
      <c r="L252" s="12"/>
      <c r="M252" s="12"/>
    </row>
    <row r="253" spans="1:13" ht="22.5" customHeight="1">
      <c r="A253" s="7"/>
      <c r="B253" s="13"/>
      <c r="C253" s="96"/>
      <c r="D253" s="96"/>
      <c r="E253" s="61"/>
      <c r="F253" s="61"/>
      <c r="G253" s="61"/>
      <c r="H253" s="13"/>
      <c r="I253" s="13"/>
      <c r="J253" s="18"/>
      <c r="K253" s="12"/>
      <c r="L253" s="12"/>
      <c r="M253" s="12"/>
    </row>
    <row r="254" spans="1:13" ht="22.5" customHeight="1">
      <c r="A254" s="7"/>
      <c r="B254" s="13"/>
      <c r="C254" s="96"/>
      <c r="D254" s="96"/>
      <c r="E254" s="61"/>
      <c r="F254" s="61"/>
      <c r="G254" s="61"/>
      <c r="H254" s="13"/>
      <c r="I254" s="13"/>
      <c r="J254" s="18"/>
      <c r="K254" s="12"/>
      <c r="L254" s="12"/>
      <c r="M254" s="12"/>
    </row>
    <row r="255" spans="1:13" ht="22.5" customHeight="1">
      <c r="A255" s="7"/>
      <c r="B255" s="13"/>
      <c r="C255" s="96"/>
      <c r="D255" s="96"/>
      <c r="E255" s="61"/>
      <c r="F255" s="61"/>
      <c r="G255" s="61"/>
      <c r="H255" s="13"/>
      <c r="I255" s="13"/>
      <c r="J255" s="18"/>
      <c r="K255" s="12"/>
      <c r="L255" s="12"/>
      <c r="M255" s="12"/>
    </row>
    <row r="256" spans="1:13" ht="22.5" customHeight="1">
      <c r="A256" s="7"/>
      <c r="B256" s="13"/>
      <c r="C256" s="96"/>
      <c r="D256" s="96"/>
      <c r="E256" s="61"/>
      <c r="F256" s="61"/>
      <c r="G256" s="61"/>
      <c r="H256" s="13"/>
      <c r="I256" s="13"/>
      <c r="J256" s="18"/>
      <c r="K256" s="12"/>
      <c r="L256" s="12"/>
      <c r="M256" s="12"/>
    </row>
    <row r="257" spans="1:13" ht="22.5" customHeight="1">
      <c r="A257" s="7"/>
      <c r="B257" s="13"/>
      <c r="C257" s="96"/>
      <c r="D257" s="96"/>
      <c r="E257" s="61"/>
      <c r="F257" s="61"/>
      <c r="G257" s="61"/>
      <c r="H257" s="13"/>
      <c r="I257" s="13"/>
      <c r="J257" s="18"/>
      <c r="K257" s="12"/>
      <c r="L257" s="12"/>
      <c r="M257" s="12"/>
    </row>
    <row r="258" spans="1:13" ht="22.5" customHeight="1">
      <c r="A258" s="7"/>
      <c r="B258" s="13"/>
      <c r="C258" s="96"/>
      <c r="D258" s="96"/>
      <c r="E258" s="61"/>
      <c r="F258" s="61"/>
      <c r="G258" s="61"/>
      <c r="H258" s="13"/>
      <c r="I258" s="13"/>
      <c r="J258" s="18"/>
      <c r="K258" s="12"/>
      <c r="L258" s="12"/>
      <c r="M258" s="12"/>
    </row>
    <row r="259" spans="1:13" ht="22.5" customHeight="1">
      <c r="A259" s="7"/>
      <c r="B259" s="13"/>
      <c r="C259" s="96"/>
      <c r="D259" s="96"/>
      <c r="E259" s="61"/>
      <c r="F259" s="61"/>
      <c r="G259" s="61"/>
      <c r="H259" s="13"/>
      <c r="I259" s="13"/>
      <c r="J259" s="18"/>
      <c r="K259" s="12"/>
      <c r="L259" s="12"/>
      <c r="M259" s="12"/>
    </row>
    <row r="260" spans="1:13" ht="22.5" customHeight="1">
      <c r="A260" s="7"/>
      <c r="B260" s="13"/>
      <c r="C260" s="96"/>
      <c r="D260" s="96"/>
      <c r="E260" s="61"/>
      <c r="F260" s="61"/>
      <c r="G260" s="61"/>
      <c r="H260" s="13"/>
      <c r="I260" s="13"/>
      <c r="J260" s="18"/>
      <c r="K260" s="12"/>
      <c r="L260" s="12"/>
      <c r="M260" s="12"/>
    </row>
    <row r="261" spans="1:13" ht="22.5" customHeight="1">
      <c r="A261" s="7"/>
      <c r="B261" s="13"/>
      <c r="C261" s="96"/>
      <c r="D261" s="96"/>
      <c r="E261" s="61"/>
      <c r="F261" s="61"/>
      <c r="G261" s="61"/>
      <c r="H261" s="13"/>
      <c r="I261" s="13"/>
      <c r="J261" s="18"/>
      <c r="K261" s="12"/>
      <c r="L261" s="12"/>
      <c r="M261" s="12"/>
    </row>
    <row r="262" spans="1:13" ht="22.5" customHeight="1">
      <c r="A262" s="7"/>
      <c r="B262" s="13"/>
      <c r="C262" s="96"/>
      <c r="D262" s="96"/>
      <c r="E262" s="61"/>
      <c r="F262" s="61"/>
      <c r="G262" s="61"/>
      <c r="H262" s="13"/>
      <c r="I262" s="13"/>
      <c r="J262" s="18"/>
      <c r="K262" s="12"/>
      <c r="L262" s="12"/>
      <c r="M262" s="12"/>
    </row>
    <row r="263" spans="1:13" ht="22.5" customHeight="1">
      <c r="A263" s="7"/>
      <c r="B263" s="13"/>
      <c r="C263" s="96"/>
      <c r="D263" s="96"/>
      <c r="E263" s="61"/>
      <c r="F263" s="61"/>
      <c r="G263" s="61"/>
      <c r="H263" s="13"/>
      <c r="I263" s="13"/>
      <c r="J263" s="18"/>
      <c r="K263" s="12"/>
      <c r="L263" s="12"/>
      <c r="M263" s="12"/>
    </row>
    <row r="264" spans="1:13" ht="22.5" customHeight="1">
      <c r="A264" s="7"/>
      <c r="B264" s="13"/>
      <c r="C264" s="96"/>
      <c r="D264" s="96"/>
      <c r="E264" s="61"/>
      <c r="F264" s="61"/>
      <c r="G264" s="61"/>
      <c r="H264" s="13"/>
      <c r="I264" s="13"/>
      <c r="J264" s="18"/>
      <c r="K264" s="12"/>
      <c r="L264" s="12"/>
      <c r="M264" s="12"/>
    </row>
    <row r="265" spans="1:13" ht="22.5" customHeight="1">
      <c r="A265" s="7"/>
      <c r="B265" s="13"/>
      <c r="C265" s="96"/>
      <c r="D265" s="96"/>
      <c r="E265" s="61"/>
      <c r="F265" s="61"/>
      <c r="G265" s="61"/>
      <c r="H265" s="13"/>
      <c r="I265" s="13"/>
      <c r="J265" s="18"/>
      <c r="K265" s="12"/>
      <c r="L265" s="12"/>
      <c r="M265" s="12"/>
    </row>
    <row r="266" spans="1:13" ht="22.5" customHeight="1">
      <c r="A266" s="7"/>
      <c r="B266" s="13"/>
      <c r="C266" s="96"/>
      <c r="D266" s="96"/>
      <c r="E266" s="61"/>
      <c r="F266" s="61"/>
      <c r="G266" s="61"/>
      <c r="H266" s="13"/>
      <c r="I266" s="13"/>
      <c r="J266" s="18"/>
      <c r="K266" s="12"/>
      <c r="L266" s="12"/>
      <c r="M266" s="12"/>
    </row>
    <row r="267" spans="1:13" ht="22.5" customHeight="1">
      <c r="A267" s="7"/>
      <c r="B267" s="13"/>
      <c r="C267" s="96"/>
      <c r="D267" s="96"/>
      <c r="E267" s="61"/>
      <c r="F267" s="61"/>
      <c r="G267" s="61"/>
      <c r="H267" s="13"/>
      <c r="I267" s="13"/>
      <c r="J267" s="18"/>
      <c r="K267" s="12"/>
      <c r="L267" s="12"/>
      <c r="M267" s="12"/>
    </row>
    <row r="268" spans="1:13" ht="22.5" customHeight="1">
      <c r="A268" s="7"/>
      <c r="B268" s="13"/>
      <c r="C268" s="96"/>
      <c r="D268" s="96"/>
      <c r="E268" s="61"/>
      <c r="F268" s="61"/>
      <c r="G268" s="61"/>
      <c r="H268" s="13"/>
      <c r="I268" s="13"/>
      <c r="J268" s="18"/>
      <c r="K268" s="12"/>
      <c r="L268" s="12"/>
      <c r="M268" s="12"/>
    </row>
    <row r="269" spans="1:13" ht="22.5" customHeight="1">
      <c r="A269" s="7"/>
      <c r="B269" s="13"/>
      <c r="C269" s="96"/>
      <c r="D269" s="96"/>
      <c r="E269" s="61"/>
      <c r="F269" s="61"/>
      <c r="G269" s="61"/>
      <c r="H269" s="13"/>
      <c r="I269" s="13"/>
      <c r="J269" s="18"/>
      <c r="K269" s="12"/>
      <c r="L269" s="12"/>
      <c r="M269" s="12"/>
    </row>
    <row r="270" spans="1:13" ht="22.5" customHeight="1">
      <c r="A270" s="7"/>
      <c r="B270" s="13"/>
      <c r="C270" s="96"/>
      <c r="D270" s="96"/>
      <c r="E270" s="61"/>
      <c r="F270" s="61"/>
      <c r="G270" s="61"/>
      <c r="H270" s="13"/>
      <c r="I270" s="13"/>
      <c r="J270" s="18"/>
      <c r="K270" s="12"/>
      <c r="L270" s="12"/>
      <c r="M270" s="12"/>
    </row>
    <row r="271" spans="1:13" ht="22.5" customHeight="1">
      <c r="A271" s="7"/>
      <c r="B271" s="13"/>
      <c r="C271" s="96"/>
      <c r="D271" s="96"/>
      <c r="E271" s="61"/>
      <c r="F271" s="61"/>
      <c r="G271" s="61"/>
      <c r="H271" s="13"/>
      <c r="I271" s="13"/>
      <c r="J271" s="18"/>
      <c r="K271" s="12"/>
      <c r="L271" s="12"/>
      <c r="M271" s="12"/>
    </row>
    <row r="272" spans="1:13" ht="22.5" customHeight="1">
      <c r="A272" s="7"/>
      <c r="B272" s="13"/>
      <c r="C272" s="96"/>
      <c r="D272" s="96"/>
      <c r="E272" s="61"/>
      <c r="F272" s="61"/>
      <c r="G272" s="61"/>
      <c r="H272" s="13"/>
      <c r="I272" s="13"/>
      <c r="J272" s="18"/>
      <c r="K272" s="12"/>
      <c r="L272" s="12"/>
      <c r="M272" s="12"/>
    </row>
    <row r="273" spans="1:13" ht="22.5" customHeight="1">
      <c r="A273" s="7"/>
      <c r="B273" s="13"/>
      <c r="C273" s="96"/>
      <c r="D273" s="96"/>
      <c r="E273" s="61"/>
      <c r="F273" s="61"/>
      <c r="G273" s="61"/>
      <c r="H273" s="13"/>
      <c r="I273" s="13"/>
      <c r="J273" s="18"/>
      <c r="K273" s="12"/>
      <c r="L273" s="12"/>
      <c r="M273" s="12"/>
    </row>
    <row r="274" spans="1:13" ht="22.5" customHeight="1">
      <c r="A274" s="7"/>
      <c r="B274" s="13"/>
      <c r="C274" s="96"/>
      <c r="D274" s="96"/>
      <c r="E274" s="61"/>
      <c r="F274" s="61"/>
      <c r="G274" s="61"/>
      <c r="H274" s="13"/>
      <c r="I274" s="13"/>
      <c r="J274" s="18"/>
      <c r="K274" s="12"/>
      <c r="L274" s="12"/>
      <c r="M274" s="12"/>
    </row>
    <row r="275" spans="1:13" ht="22.5" customHeight="1">
      <c r="A275" s="7"/>
      <c r="B275" s="13"/>
      <c r="C275" s="96"/>
      <c r="D275" s="96"/>
      <c r="E275" s="61"/>
      <c r="F275" s="61"/>
      <c r="G275" s="61"/>
      <c r="H275" s="13"/>
      <c r="I275" s="13"/>
      <c r="J275" s="18"/>
      <c r="K275" s="12"/>
      <c r="L275" s="12"/>
      <c r="M275" s="12"/>
    </row>
    <row r="276" spans="1:13" ht="22.5" customHeight="1">
      <c r="A276" s="7"/>
      <c r="B276" s="13"/>
      <c r="C276" s="96"/>
      <c r="D276" s="96"/>
      <c r="E276" s="61"/>
      <c r="F276" s="61"/>
      <c r="G276" s="61"/>
      <c r="H276" s="13"/>
      <c r="I276" s="13"/>
      <c r="J276" s="18"/>
      <c r="K276" s="12"/>
      <c r="L276" s="12"/>
      <c r="M276" s="12"/>
    </row>
    <row r="277" spans="1:13" ht="22.5" customHeight="1">
      <c r="A277" s="7"/>
      <c r="B277" s="13"/>
      <c r="C277" s="96"/>
      <c r="D277" s="96"/>
      <c r="E277" s="61"/>
      <c r="F277" s="61"/>
      <c r="G277" s="61"/>
      <c r="H277" s="13"/>
      <c r="I277" s="13"/>
      <c r="J277" s="18"/>
      <c r="K277" s="12"/>
      <c r="L277" s="12"/>
      <c r="M277" s="12"/>
    </row>
    <row r="278" spans="1:13" ht="22.5" customHeight="1">
      <c r="A278" s="7"/>
      <c r="B278" s="13"/>
      <c r="C278" s="96"/>
      <c r="D278" s="96"/>
      <c r="E278" s="61"/>
      <c r="F278" s="61"/>
      <c r="G278" s="61"/>
      <c r="H278" s="13"/>
      <c r="I278" s="13"/>
      <c r="J278" s="18"/>
      <c r="K278" s="12"/>
      <c r="L278" s="12"/>
      <c r="M278" s="12"/>
    </row>
    <row r="279" spans="1:13" ht="22.5" customHeight="1">
      <c r="A279" s="7"/>
      <c r="B279" s="13"/>
      <c r="C279" s="96"/>
      <c r="D279" s="96"/>
      <c r="E279" s="61"/>
      <c r="F279" s="61"/>
      <c r="G279" s="61"/>
      <c r="H279" s="13"/>
      <c r="I279" s="13"/>
      <c r="J279" s="18"/>
      <c r="K279" s="12"/>
      <c r="L279" s="12"/>
      <c r="M279" s="12"/>
    </row>
    <row r="280" spans="1:13" ht="22.5" customHeight="1">
      <c r="A280" s="7"/>
      <c r="B280" s="13"/>
      <c r="C280" s="96"/>
      <c r="D280" s="96"/>
      <c r="E280" s="61"/>
      <c r="F280" s="61"/>
      <c r="G280" s="61"/>
      <c r="H280" s="13"/>
      <c r="I280" s="13"/>
      <c r="J280" s="18"/>
      <c r="K280" s="12"/>
      <c r="L280" s="12"/>
      <c r="M280" s="12"/>
    </row>
    <row r="281" spans="1:13" ht="22.5" customHeight="1">
      <c r="A281" s="7"/>
      <c r="B281" s="13"/>
      <c r="C281" s="96"/>
      <c r="D281" s="96"/>
      <c r="E281" s="61"/>
      <c r="F281" s="61"/>
      <c r="G281" s="61"/>
      <c r="H281" s="13"/>
      <c r="I281" s="13"/>
      <c r="J281" s="18"/>
      <c r="K281" s="12"/>
      <c r="L281" s="12"/>
      <c r="M281" s="12"/>
    </row>
    <row r="282" spans="1:13" ht="22.5" customHeight="1">
      <c r="A282" s="7"/>
      <c r="B282" s="13"/>
      <c r="C282" s="96"/>
      <c r="D282" s="96"/>
      <c r="E282" s="61"/>
      <c r="F282" s="61"/>
      <c r="G282" s="61"/>
      <c r="H282" s="13"/>
      <c r="I282" s="13"/>
      <c r="J282" s="18"/>
      <c r="K282" s="12"/>
      <c r="L282" s="12"/>
      <c r="M282" s="12"/>
    </row>
    <row r="283" spans="1:13" ht="22.5" customHeight="1">
      <c r="A283" s="7"/>
      <c r="B283" s="13"/>
      <c r="C283" s="96"/>
      <c r="D283" s="96"/>
      <c r="E283" s="61"/>
      <c r="F283" s="61"/>
      <c r="G283" s="61"/>
      <c r="H283" s="13"/>
      <c r="I283" s="13"/>
      <c r="J283" s="18"/>
      <c r="K283" s="12"/>
      <c r="L283" s="12"/>
      <c r="M283" s="12"/>
    </row>
    <row r="284" spans="1:13" ht="22.5" customHeight="1">
      <c r="A284" s="7"/>
      <c r="B284" s="13"/>
      <c r="C284" s="96"/>
      <c r="D284" s="96"/>
      <c r="E284" s="61"/>
      <c r="F284" s="61"/>
      <c r="G284" s="61"/>
      <c r="H284" s="13"/>
      <c r="I284" s="13"/>
      <c r="J284" s="18"/>
      <c r="K284" s="12"/>
      <c r="L284" s="12"/>
      <c r="M284" s="12"/>
    </row>
    <row r="285" spans="1:13" ht="22.5" customHeight="1">
      <c r="A285" s="7"/>
      <c r="B285" s="13"/>
      <c r="C285" s="96"/>
      <c r="D285" s="96"/>
      <c r="E285" s="61"/>
      <c r="F285" s="61"/>
      <c r="G285" s="61"/>
      <c r="H285" s="13"/>
      <c r="I285" s="13"/>
      <c r="J285" s="18"/>
      <c r="K285" s="12"/>
      <c r="L285" s="12"/>
      <c r="M285" s="12"/>
    </row>
    <row r="286" spans="1:13" ht="22.5" customHeight="1">
      <c r="A286" s="7"/>
      <c r="B286" s="13"/>
      <c r="C286" s="96"/>
      <c r="D286" s="96"/>
      <c r="E286" s="61"/>
      <c r="F286" s="61"/>
      <c r="G286" s="61"/>
      <c r="H286" s="13"/>
      <c r="I286" s="13"/>
      <c r="J286" s="18"/>
      <c r="K286" s="12"/>
      <c r="L286" s="12"/>
      <c r="M286" s="12"/>
    </row>
    <row r="287" spans="1:13" ht="22.5" customHeight="1">
      <c r="A287" s="7"/>
      <c r="B287" s="13"/>
      <c r="C287" s="96"/>
      <c r="D287" s="96"/>
      <c r="E287" s="61"/>
      <c r="F287" s="61"/>
      <c r="G287" s="61"/>
      <c r="H287" s="13"/>
      <c r="I287" s="13"/>
      <c r="J287" s="18"/>
      <c r="K287" s="12"/>
      <c r="L287" s="12"/>
      <c r="M287" s="12"/>
    </row>
    <row r="288" spans="1:13" ht="22.5" customHeight="1">
      <c r="A288" s="7"/>
      <c r="B288" s="13"/>
      <c r="C288" s="96"/>
      <c r="D288" s="96"/>
      <c r="E288" s="61"/>
      <c r="F288" s="61"/>
      <c r="G288" s="61"/>
      <c r="H288" s="13"/>
      <c r="I288" s="13"/>
      <c r="J288" s="18"/>
      <c r="K288" s="12"/>
      <c r="L288" s="12"/>
      <c r="M288" s="12"/>
    </row>
    <row r="289" spans="1:13" ht="22.5" customHeight="1">
      <c r="A289" s="7"/>
      <c r="B289" s="13"/>
      <c r="C289" s="96"/>
      <c r="D289" s="96"/>
      <c r="E289" s="61"/>
      <c r="F289" s="61"/>
      <c r="G289" s="61"/>
      <c r="H289" s="13"/>
      <c r="I289" s="13"/>
      <c r="J289" s="18"/>
      <c r="K289" s="12"/>
      <c r="L289" s="12"/>
      <c r="M289" s="12"/>
    </row>
    <row r="290" spans="1:13" ht="22.5" customHeight="1">
      <c r="A290" s="7"/>
      <c r="B290" s="13"/>
      <c r="C290" s="96"/>
      <c r="D290" s="96"/>
      <c r="E290" s="61"/>
      <c r="F290" s="61"/>
      <c r="G290" s="61"/>
      <c r="H290" s="13"/>
      <c r="I290" s="13"/>
      <c r="J290" s="18"/>
      <c r="K290" s="12"/>
      <c r="L290" s="12"/>
      <c r="M290" s="12"/>
    </row>
    <row r="291" spans="1:13" ht="22.5" customHeight="1">
      <c r="A291" s="7"/>
      <c r="B291" s="13"/>
      <c r="C291" s="96"/>
      <c r="D291" s="96"/>
      <c r="E291" s="61"/>
      <c r="F291" s="61"/>
      <c r="G291" s="61"/>
      <c r="H291" s="13"/>
      <c r="I291" s="13"/>
      <c r="J291" s="18"/>
      <c r="K291" s="12"/>
      <c r="L291" s="12"/>
      <c r="M291" s="12"/>
    </row>
    <row r="292" spans="1:13" ht="22.5" customHeight="1">
      <c r="A292" s="7"/>
      <c r="B292" s="13"/>
      <c r="C292" s="96"/>
      <c r="D292" s="96"/>
      <c r="E292" s="61"/>
      <c r="F292" s="61"/>
      <c r="G292" s="61"/>
      <c r="H292" s="13"/>
      <c r="I292" s="13"/>
      <c r="J292" s="18"/>
      <c r="K292" s="12"/>
      <c r="L292" s="12"/>
      <c r="M292" s="12"/>
    </row>
    <row r="293" spans="1:13" ht="22.5" customHeight="1">
      <c r="A293" s="7"/>
      <c r="B293" s="13"/>
      <c r="C293" s="96"/>
      <c r="D293" s="96"/>
      <c r="E293" s="61"/>
      <c r="F293" s="61"/>
      <c r="G293" s="61"/>
      <c r="H293" s="13"/>
      <c r="I293" s="13"/>
      <c r="J293" s="18"/>
      <c r="K293" s="12"/>
      <c r="L293" s="12"/>
      <c r="M293" s="12"/>
    </row>
    <row r="294" spans="1:13" ht="22.5" customHeight="1">
      <c r="A294" s="7"/>
      <c r="B294" s="13"/>
      <c r="C294" s="96"/>
      <c r="D294" s="96"/>
      <c r="E294" s="61"/>
      <c r="F294" s="61"/>
      <c r="G294" s="61"/>
      <c r="H294" s="13"/>
      <c r="I294" s="13"/>
      <c r="J294" s="18"/>
      <c r="K294" s="12"/>
      <c r="L294" s="12"/>
      <c r="M294" s="12"/>
    </row>
    <row r="295" spans="1:13" ht="22.5" customHeight="1">
      <c r="A295" s="7"/>
      <c r="B295" s="13"/>
      <c r="C295" s="96"/>
      <c r="D295" s="96"/>
      <c r="E295" s="61"/>
      <c r="F295" s="61"/>
      <c r="G295" s="61"/>
      <c r="H295" s="13"/>
      <c r="I295" s="13"/>
      <c r="J295" s="18"/>
      <c r="K295" s="12"/>
      <c r="L295" s="12"/>
      <c r="M295" s="12"/>
    </row>
    <row r="296" spans="1:13" ht="22.5" customHeight="1">
      <c r="A296" s="7"/>
      <c r="B296" s="13"/>
      <c r="C296" s="96"/>
      <c r="D296" s="96"/>
      <c r="E296" s="61"/>
      <c r="F296" s="61"/>
      <c r="G296" s="61"/>
      <c r="H296" s="13"/>
      <c r="I296" s="13"/>
      <c r="J296" s="18"/>
      <c r="K296" s="12"/>
      <c r="L296" s="12"/>
      <c r="M296" s="12"/>
    </row>
    <row r="297" spans="1:13" ht="22.5" customHeight="1">
      <c r="A297" s="7"/>
      <c r="B297" s="13"/>
      <c r="C297" s="96"/>
      <c r="D297" s="96"/>
      <c r="E297" s="61"/>
      <c r="F297" s="61"/>
      <c r="G297" s="61"/>
      <c r="H297" s="13"/>
      <c r="I297" s="13"/>
      <c r="J297" s="18"/>
      <c r="K297" s="12"/>
      <c r="L297" s="12"/>
      <c r="M297" s="12"/>
    </row>
    <row r="298" spans="1:13" ht="22.5" customHeight="1">
      <c r="A298" s="7"/>
      <c r="B298" s="13"/>
      <c r="C298" s="96"/>
      <c r="D298" s="96"/>
      <c r="E298" s="61"/>
      <c r="F298" s="61"/>
      <c r="G298" s="61"/>
      <c r="H298" s="13"/>
      <c r="I298" s="13"/>
      <c r="J298" s="18"/>
      <c r="K298" s="12"/>
      <c r="L298" s="12"/>
      <c r="M298" s="12"/>
    </row>
    <row r="299" spans="1:13" ht="22.5" customHeight="1">
      <c r="A299" s="7"/>
      <c r="B299" s="13"/>
      <c r="C299" s="96"/>
      <c r="D299" s="96"/>
      <c r="E299" s="61"/>
      <c r="F299" s="61"/>
      <c r="G299" s="61"/>
      <c r="H299" s="13"/>
      <c r="I299" s="13"/>
      <c r="J299" s="18"/>
      <c r="K299" s="12"/>
      <c r="L299" s="12"/>
      <c r="M299" s="12"/>
    </row>
    <row r="300" spans="1:13" ht="22.5" customHeight="1">
      <c r="A300" s="7"/>
      <c r="B300" s="13"/>
      <c r="C300" s="96"/>
      <c r="D300" s="96"/>
      <c r="E300" s="61"/>
      <c r="F300" s="61"/>
      <c r="G300" s="61"/>
      <c r="H300" s="13"/>
      <c r="I300" s="13"/>
      <c r="J300" s="18"/>
      <c r="K300" s="12"/>
      <c r="L300" s="12"/>
      <c r="M300" s="12"/>
    </row>
    <row r="301" spans="1:13" ht="22.5" customHeight="1">
      <c r="A301" s="7"/>
      <c r="B301" s="13"/>
      <c r="C301" s="96"/>
      <c r="D301" s="96"/>
      <c r="E301" s="61"/>
      <c r="F301" s="61"/>
      <c r="G301" s="61"/>
      <c r="H301" s="13"/>
      <c r="I301" s="13"/>
      <c r="J301" s="18"/>
      <c r="K301" s="12"/>
      <c r="L301" s="12"/>
      <c r="M301" s="12"/>
    </row>
    <row r="302" spans="1:13" ht="22.5" customHeight="1">
      <c r="A302" s="7"/>
      <c r="B302" s="13"/>
      <c r="C302" s="96"/>
      <c r="D302" s="96"/>
      <c r="E302" s="61"/>
      <c r="F302" s="61"/>
      <c r="G302" s="61"/>
      <c r="H302" s="13"/>
      <c r="I302" s="13"/>
      <c r="J302" s="18"/>
      <c r="K302" s="12"/>
      <c r="L302" s="12"/>
      <c r="M302" s="12"/>
    </row>
    <row r="303" spans="1:13" ht="22.5" customHeight="1">
      <c r="A303" s="7"/>
      <c r="B303" s="13"/>
      <c r="C303" s="96"/>
      <c r="D303" s="96"/>
      <c r="E303" s="61"/>
      <c r="F303" s="61"/>
      <c r="G303" s="61"/>
      <c r="H303" s="13"/>
      <c r="I303" s="13"/>
      <c r="J303" s="18"/>
      <c r="K303" s="12"/>
      <c r="L303" s="12"/>
      <c r="M303" s="12"/>
    </row>
    <row r="304" spans="1:13" ht="22.5" customHeight="1">
      <c r="A304" s="7"/>
      <c r="B304" s="13"/>
      <c r="C304" s="96"/>
      <c r="D304" s="96"/>
      <c r="E304" s="61"/>
      <c r="F304" s="61"/>
      <c r="G304" s="61"/>
      <c r="H304" s="13"/>
      <c r="I304" s="13"/>
      <c r="J304" s="18"/>
      <c r="K304" s="12"/>
      <c r="L304" s="12"/>
      <c r="M304" s="12"/>
    </row>
    <row r="305" spans="1:13" ht="22.5" customHeight="1">
      <c r="A305" s="7"/>
      <c r="B305" s="13"/>
      <c r="C305" s="96"/>
      <c r="D305" s="96"/>
      <c r="E305" s="61"/>
      <c r="F305" s="61"/>
      <c r="G305" s="61"/>
      <c r="H305" s="13"/>
      <c r="I305" s="13"/>
      <c r="J305" s="18"/>
      <c r="K305" s="12"/>
      <c r="L305" s="12"/>
      <c r="M305" s="12"/>
    </row>
    <row r="306" spans="1:13" ht="22.5" customHeight="1">
      <c r="A306" s="7"/>
      <c r="B306" s="13"/>
      <c r="C306" s="96"/>
      <c r="D306" s="96"/>
      <c r="E306" s="61"/>
      <c r="F306" s="61"/>
      <c r="G306" s="61"/>
      <c r="H306" s="13"/>
      <c r="I306" s="13"/>
      <c r="J306" s="18"/>
      <c r="K306" s="12"/>
      <c r="L306" s="12"/>
      <c r="M306" s="12"/>
    </row>
    <row r="307" spans="1:13" ht="22.5" customHeight="1">
      <c r="A307" s="7"/>
      <c r="B307" s="13"/>
      <c r="C307" s="96"/>
      <c r="D307" s="96"/>
      <c r="E307" s="61"/>
      <c r="F307" s="61"/>
      <c r="G307" s="61"/>
      <c r="H307" s="13"/>
      <c r="I307" s="13"/>
      <c r="J307" s="18"/>
      <c r="K307" s="12"/>
      <c r="L307" s="12"/>
      <c r="M307" s="12"/>
    </row>
    <row r="308" spans="1:13" ht="22.5" customHeight="1">
      <c r="A308" s="7"/>
      <c r="B308" s="13"/>
      <c r="C308" s="96"/>
      <c r="D308" s="96"/>
      <c r="E308" s="61"/>
      <c r="F308" s="61"/>
      <c r="G308" s="61"/>
      <c r="H308" s="13"/>
      <c r="I308" s="13"/>
      <c r="J308" s="18"/>
      <c r="K308" s="12"/>
      <c r="L308" s="12"/>
      <c r="M308" s="12"/>
    </row>
    <row r="309" spans="1:13" ht="22.5" customHeight="1">
      <c r="A309" s="7"/>
      <c r="B309" s="13"/>
      <c r="C309" s="96"/>
      <c r="D309" s="96"/>
      <c r="E309" s="61"/>
      <c r="F309" s="61"/>
      <c r="G309" s="61"/>
      <c r="H309" s="13"/>
      <c r="I309" s="13"/>
      <c r="J309" s="18"/>
      <c r="K309" s="12"/>
      <c r="L309" s="12"/>
      <c r="M309" s="12"/>
    </row>
    <row r="310" spans="1:13" ht="22.5" customHeight="1">
      <c r="A310" s="7"/>
      <c r="B310" s="13"/>
      <c r="C310" s="96"/>
      <c r="D310" s="96"/>
      <c r="E310" s="61"/>
      <c r="F310" s="61"/>
      <c r="G310" s="61"/>
      <c r="H310" s="13"/>
      <c r="I310" s="13"/>
      <c r="J310" s="18"/>
      <c r="K310" s="12"/>
      <c r="L310" s="12"/>
      <c r="M310" s="12"/>
    </row>
    <row r="311" spans="1:13" ht="22.5" customHeight="1">
      <c r="A311" s="7"/>
      <c r="B311" s="13"/>
      <c r="C311" s="96"/>
      <c r="D311" s="96"/>
      <c r="E311" s="61"/>
      <c r="F311" s="61"/>
      <c r="G311" s="61"/>
      <c r="H311" s="13"/>
      <c r="I311" s="13"/>
      <c r="J311" s="18"/>
      <c r="K311" s="12"/>
      <c r="L311" s="12"/>
      <c r="M311" s="12"/>
    </row>
    <row r="312" spans="1:13" ht="22.5" customHeight="1">
      <c r="A312" s="7"/>
      <c r="B312" s="13"/>
      <c r="C312" s="96"/>
      <c r="D312" s="96"/>
      <c r="E312" s="61"/>
      <c r="F312" s="61"/>
      <c r="G312" s="61"/>
      <c r="H312" s="13"/>
      <c r="I312" s="13"/>
      <c r="J312" s="18"/>
      <c r="K312" s="12"/>
      <c r="L312" s="12"/>
      <c r="M312" s="12"/>
    </row>
    <row r="313" spans="1:13" ht="22.5" customHeight="1">
      <c r="A313" s="7"/>
      <c r="B313" s="13"/>
      <c r="C313" s="96"/>
      <c r="D313" s="96"/>
      <c r="E313" s="61"/>
      <c r="F313" s="61"/>
      <c r="G313" s="61"/>
      <c r="H313" s="13"/>
      <c r="I313" s="13"/>
      <c r="J313" s="18"/>
      <c r="K313" s="12"/>
      <c r="L313" s="12"/>
      <c r="M313" s="12"/>
    </row>
    <row r="314" spans="1:13" ht="22.5" customHeight="1">
      <c r="A314" s="7"/>
      <c r="B314" s="13"/>
      <c r="C314" s="96"/>
      <c r="D314" s="96"/>
      <c r="E314" s="61"/>
      <c r="F314" s="61"/>
      <c r="G314" s="61"/>
      <c r="H314" s="13"/>
      <c r="I314" s="13"/>
      <c r="J314" s="18"/>
      <c r="K314" s="12"/>
      <c r="L314" s="12"/>
      <c r="M314" s="12"/>
    </row>
    <row r="315" spans="1:13" ht="22.5" customHeight="1">
      <c r="A315" s="7"/>
      <c r="B315" s="13"/>
      <c r="C315" s="96"/>
      <c r="D315" s="96"/>
      <c r="E315" s="61"/>
      <c r="F315" s="61"/>
      <c r="G315" s="61"/>
      <c r="H315" s="13"/>
      <c r="I315" s="13"/>
      <c r="J315" s="18"/>
      <c r="K315" s="12"/>
      <c r="L315" s="12"/>
      <c r="M315" s="12"/>
    </row>
    <row r="316" spans="1:13" ht="22.5" customHeight="1">
      <c r="A316" s="7"/>
      <c r="B316" s="13"/>
      <c r="C316" s="96"/>
      <c r="D316" s="96"/>
      <c r="E316" s="61"/>
      <c r="F316" s="61"/>
      <c r="G316" s="61"/>
      <c r="H316" s="13"/>
      <c r="I316" s="13"/>
      <c r="J316" s="18"/>
      <c r="K316" s="12"/>
      <c r="L316" s="12"/>
      <c r="M316" s="12"/>
    </row>
    <row r="317" spans="1:13" ht="22.5" customHeight="1">
      <c r="A317" s="7"/>
      <c r="B317" s="13"/>
      <c r="C317" s="96"/>
      <c r="D317" s="96"/>
      <c r="E317" s="61"/>
      <c r="F317" s="61"/>
      <c r="G317" s="61"/>
      <c r="H317" s="13"/>
      <c r="I317" s="13"/>
      <c r="J317" s="18"/>
      <c r="K317" s="12"/>
      <c r="L317" s="12"/>
      <c r="M317" s="12"/>
    </row>
    <row r="318" spans="1:13" ht="22.5" customHeight="1">
      <c r="A318" s="7"/>
      <c r="B318" s="13"/>
      <c r="C318" s="96"/>
      <c r="D318" s="96"/>
      <c r="E318" s="61"/>
      <c r="F318" s="61"/>
      <c r="G318" s="61"/>
      <c r="H318" s="13"/>
      <c r="I318" s="13"/>
      <c r="J318" s="18"/>
      <c r="K318" s="12"/>
      <c r="L318" s="12"/>
      <c r="M318" s="12"/>
    </row>
    <row r="319" spans="1:13" ht="22.5" customHeight="1">
      <c r="A319" s="7"/>
      <c r="B319" s="13"/>
      <c r="C319" s="96"/>
      <c r="D319" s="96"/>
      <c r="E319" s="61"/>
      <c r="F319" s="61"/>
      <c r="G319" s="61"/>
      <c r="H319" s="13"/>
      <c r="I319" s="13"/>
      <c r="J319" s="18"/>
      <c r="K319" s="12"/>
      <c r="L319" s="12"/>
      <c r="M319" s="12"/>
    </row>
    <row r="320" spans="1:13" ht="22.5" customHeight="1">
      <c r="A320" s="7"/>
      <c r="B320" s="13"/>
      <c r="C320" s="96"/>
      <c r="D320" s="96"/>
      <c r="E320" s="61"/>
      <c r="F320" s="61"/>
      <c r="G320" s="61"/>
      <c r="H320" s="13"/>
      <c r="I320" s="13"/>
      <c r="J320" s="18"/>
      <c r="K320" s="12"/>
      <c r="L320" s="12"/>
      <c r="M320" s="12"/>
    </row>
    <row r="321" spans="1:13" ht="22.5" customHeight="1">
      <c r="A321" s="7"/>
      <c r="B321" s="13"/>
      <c r="C321" s="96"/>
      <c r="D321" s="96"/>
      <c r="E321" s="61"/>
      <c r="F321" s="61"/>
      <c r="G321" s="61"/>
      <c r="H321" s="13"/>
      <c r="I321" s="13"/>
      <c r="J321" s="18"/>
      <c r="K321" s="12"/>
      <c r="L321" s="12"/>
      <c r="M321" s="12"/>
    </row>
    <row r="322" spans="1:13" ht="22.5" customHeight="1">
      <c r="A322" s="7"/>
      <c r="B322" s="13"/>
      <c r="C322" s="96"/>
      <c r="D322" s="96"/>
      <c r="E322" s="61"/>
      <c r="F322" s="61"/>
      <c r="G322" s="61"/>
      <c r="H322" s="13"/>
      <c r="I322" s="13"/>
      <c r="J322" s="18"/>
      <c r="K322" s="12"/>
      <c r="L322" s="12"/>
      <c r="M322" s="12"/>
    </row>
    <row r="323" spans="1:13" ht="22.5" customHeight="1">
      <c r="A323" s="7"/>
      <c r="B323" s="13"/>
      <c r="C323" s="96"/>
      <c r="D323" s="96"/>
      <c r="E323" s="61"/>
      <c r="F323" s="61"/>
      <c r="G323" s="61"/>
      <c r="H323" s="13"/>
      <c r="I323" s="13"/>
      <c r="J323" s="18"/>
      <c r="K323" s="12"/>
      <c r="L323" s="12"/>
      <c r="M323" s="12"/>
    </row>
    <row r="324" spans="1:13" ht="22.5" customHeight="1">
      <c r="A324" s="7"/>
      <c r="B324" s="13"/>
      <c r="C324" s="96"/>
      <c r="D324" s="96"/>
      <c r="E324" s="61"/>
      <c r="F324" s="61"/>
      <c r="G324" s="61"/>
      <c r="H324" s="13"/>
      <c r="I324" s="13"/>
      <c r="J324" s="18"/>
      <c r="K324" s="12"/>
      <c r="L324" s="12"/>
      <c r="M324" s="12"/>
    </row>
    <row r="325" spans="1:13" ht="22.5" customHeight="1">
      <c r="A325" s="7"/>
      <c r="B325" s="13"/>
      <c r="C325" s="96"/>
      <c r="D325" s="96"/>
      <c r="E325" s="61"/>
      <c r="F325" s="61"/>
      <c r="G325" s="61"/>
      <c r="H325" s="13"/>
      <c r="I325" s="13"/>
      <c r="J325" s="18"/>
      <c r="K325" s="12"/>
      <c r="L325" s="12"/>
      <c r="M325" s="12"/>
    </row>
    <row r="326" spans="1:13" ht="22.5" customHeight="1">
      <c r="A326" s="7"/>
      <c r="B326" s="13"/>
      <c r="C326" s="96"/>
      <c r="D326" s="96"/>
      <c r="E326" s="61"/>
      <c r="F326" s="61"/>
      <c r="G326" s="61"/>
      <c r="H326" s="13"/>
      <c r="I326" s="13"/>
      <c r="J326" s="18"/>
      <c r="K326" s="12"/>
      <c r="L326" s="12"/>
      <c r="M326" s="12"/>
    </row>
    <row r="327" spans="1:13" ht="22.5" customHeight="1">
      <c r="A327" s="7"/>
      <c r="B327" s="13"/>
      <c r="C327" s="96"/>
      <c r="D327" s="96"/>
      <c r="E327" s="61"/>
      <c r="F327" s="61"/>
      <c r="G327" s="61"/>
      <c r="H327" s="13"/>
      <c r="I327" s="13"/>
      <c r="J327" s="18"/>
      <c r="K327" s="12"/>
      <c r="L327" s="12"/>
      <c r="M327" s="12"/>
    </row>
    <row r="328" spans="1:13" ht="22.5" customHeight="1">
      <c r="A328" s="7"/>
      <c r="B328" s="13"/>
      <c r="C328" s="96"/>
      <c r="D328" s="96"/>
      <c r="E328" s="61"/>
      <c r="F328" s="61"/>
      <c r="G328" s="61"/>
      <c r="H328" s="13"/>
      <c r="I328" s="13"/>
      <c r="J328" s="18"/>
      <c r="K328" s="12"/>
      <c r="L328" s="12"/>
      <c r="M328" s="12"/>
    </row>
    <row r="329" spans="1:13" ht="22.5" customHeight="1">
      <c r="A329" s="7"/>
      <c r="B329" s="13"/>
      <c r="C329" s="96"/>
      <c r="D329" s="96"/>
      <c r="E329" s="61"/>
      <c r="F329" s="61"/>
      <c r="G329" s="61"/>
      <c r="H329" s="13"/>
      <c r="I329" s="13"/>
      <c r="J329" s="18"/>
      <c r="K329" s="12"/>
      <c r="L329" s="12"/>
      <c r="M329" s="12"/>
    </row>
    <row r="330" spans="1:13" ht="22.5" customHeight="1">
      <c r="A330" s="7"/>
      <c r="B330" s="13"/>
      <c r="C330" s="96"/>
      <c r="D330" s="96"/>
      <c r="E330" s="61"/>
      <c r="F330" s="61"/>
      <c r="G330" s="61"/>
      <c r="H330" s="13"/>
      <c r="I330" s="13"/>
      <c r="J330" s="18"/>
      <c r="K330" s="12"/>
      <c r="L330" s="12"/>
      <c r="M330" s="12"/>
    </row>
    <row r="331" spans="1:13" ht="22.5" customHeight="1">
      <c r="A331" s="7"/>
      <c r="B331" s="13"/>
      <c r="C331" s="96"/>
      <c r="D331" s="96"/>
      <c r="E331" s="61"/>
      <c r="F331" s="61"/>
      <c r="G331" s="61"/>
      <c r="H331" s="13"/>
      <c r="I331" s="13"/>
      <c r="J331" s="18"/>
      <c r="K331" s="12"/>
      <c r="L331" s="12"/>
      <c r="M331" s="12"/>
    </row>
    <row r="332" spans="1:13" ht="22.5" customHeight="1">
      <c r="A332" s="7"/>
      <c r="B332" s="13"/>
      <c r="C332" s="96"/>
      <c r="D332" s="96"/>
      <c r="E332" s="61"/>
      <c r="F332" s="61"/>
      <c r="G332" s="61"/>
      <c r="H332" s="13"/>
      <c r="I332" s="13"/>
      <c r="J332" s="18"/>
      <c r="K332" s="12"/>
      <c r="L332" s="12"/>
      <c r="M332" s="12"/>
    </row>
    <row r="333" spans="1:13" ht="22.5" customHeight="1">
      <c r="A333" s="7"/>
      <c r="B333" s="13"/>
      <c r="C333" s="96"/>
      <c r="D333" s="96"/>
      <c r="E333" s="61"/>
      <c r="F333" s="61"/>
      <c r="G333" s="61"/>
      <c r="H333" s="13"/>
      <c r="I333" s="13"/>
      <c r="J333" s="18"/>
      <c r="K333" s="12"/>
      <c r="L333" s="12"/>
      <c r="M333" s="12"/>
    </row>
    <row r="334" spans="1:13" ht="22.5" customHeight="1">
      <c r="A334" s="7"/>
      <c r="B334" s="13"/>
      <c r="C334" s="96"/>
      <c r="D334" s="96"/>
      <c r="E334" s="61"/>
      <c r="F334" s="61"/>
      <c r="G334" s="61"/>
      <c r="H334" s="13"/>
      <c r="I334" s="13"/>
      <c r="J334" s="18"/>
      <c r="K334" s="12"/>
      <c r="L334" s="12"/>
      <c r="M334" s="12"/>
    </row>
    <row r="335" spans="1:13" ht="22.5" customHeight="1">
      <c r="A335" s="13"/>
      <c r="B335" s="13"/>
      <c r="C335" s="96"/>
      <c r="D335" s="96"/>
      <c r="E335" s="61"/>
      <c r="F335" s="61"/>
      <c r="G335" s="61"/>
      <c r="H335" s="13"/>
      <c r="I335" s="13"/>
      <c r="J335" s="18"/>
      <c r="K335" s="12"/>
      <c r="L335" s="12"/>
      <c r="M335" s="12"/>
    </row>
    <row r="336" spans="1:13" ht="22.5" customHeight="1">
      <c r="A336" s="13"/>
      <c r="B336" s="13"/>
      <c r="C336" s="96"/>
      <c r="D336" s="96"/>
      <c r="E336" s="61"/>
      <c r="F336" s="61"/>
      <c r="G336" s="61"/>
      <c r="H336" s="13"/>
      <c r="I336" s="13"/>
      <c r="J336" s="18"/>
      <c r="K336" s="12"/>
      <c r="L336" s="12"/>
      <c r="M336" s="12"/>
    </row>
    <row r="337" spans="1:13" ht="22.5" customHeight="1">
      <c r="A337" s="13"/>
      <c r="B337" s="13"/>
      <c r="C337" s="96"/>
      <c r="D337" s="96"/>
      <c r="E337" s="61"/>
      <c r="F337" s="61"/>
      <c r="G337" s="61"/>
      <c r="H337" s="13"/>
      <c r="I337" s="13"/>
      <c r="J337" s="18"/>
      <c r="K337" s="12"/>
      <c r="L337" s="12"/>
      <c r="M337" s="12"/>
    </row>
    <row r="338" spans="1:13" ht="22.5" customHeight="1">
      <c r="A338" s="13"/>
      <c r="B338" s="13"/>
      <c r="C338" s="96"/>
      <c r="D338" s="96"/>
      <c r="E338" s="61"/>
      <c r="F338" s="61"/>
      <c r="G338" s="61"/>
      <c r="H338" s="13"/>
      <c r="I338" s="13"/>
      <c r="J338" s="18"/>
      <c r="K338" s="12"/>
      <c r="L338" s="12"/>
      <c r="M338" s="12"/>
    </row>
    <row r="339" spans="1:13" ht="22.5" customHeight="1">
      <c r="A339" s="13"/>
      <c r="B339" s="13"/>
      <c r="C339" s="96"/>
      <c r="D339" s="96"/>
      <c r="E339" s="61"/>
      <c r="F339" s="61"/>
      <c r="G339" s="61"/>
      <c r="H339" s="13"/>
      <c r="I339" s="13"/>
      <c r="J339" s="18"/>
      <c r="K339" s="12"/>
      <c r="L339" s="12"/>
      <c r="M339" s="12"/>
    </row>
    <row r="340" spans="1:13" ht="22.5" customHeight="1">
      <c r="A340" s="13"/>
      <c r="B340" s="13"/>
      <c r="C340" s="96"/>
      <c r="D340" s="96"/>
      <c r="E340" s="61"/>
      <c r="F340" s="61"/>
      <c r="G340" s="61"/>
      <c r="H340" s="13"/>
      <c r="I340" s="13"/>
      <c r="J340" s="18"/>
      <c r="K340" s="12"/>
      <c r="L340" s="12"/>
      <c r="M340" s="12"/>
    </row>
    <row r="341" spans="1:13" ht="22.5" customHeight="1">
      <c r="A341" s="13"/>
      <c r="B341" s="13"/>
      <c r="C341" s="96"/>
      <c r="D341" s="96"/>
      <c r="E341" s="61"/>
      <c r="F341" s="61"/>
      <c r="G341" s="61"/>
      <c r="H341" s="13"/>
      <c r="I341" s="13"/>
      <c r="J341" s="18"/>
      <c r="K341" s="12"/>
      <c r="L341" s="12"/>
      <c r="M341" s="12"/>
    </row>
    <row r="342" spans="1:13" ht="22.5" customHeight="1">
      <c r="A342" s="13"/>
      <c r="B342" s="13"/>
      <c r="C342" s="96"/>
      <c r="D342" s="96"/>
      <c r="E342" s="61"/>
      <c r="F342" s="61"/>
      <c r="G342" s="61"/>
      <c r="H342" s="13"/>
      <c r="I342" s="13"/>
      <c r="J342" s="18"/>
      <c r="K342" s="12"/>
      <c r="L342" s="12"/>
      <c r="M342" s="12"/>
    </row>
    <row r="343" spans="1:13" ht="22.5" customHeight="1">
      <c r="A343" s="13"/>
      <c r="B343" s="13"/>
      <c r="C343" s="96"/>
      <c r="D343" s="96"/>
      <c r="E343" s="61"/>
      <c r="F343" s="61"/>
      <c r="G343" s="61"/>
      <c r="H343" s="13"/>
      <c r="I343" s="13"/>
      <c r="J343" s="18"/>
      <c r="K343" s="12"/>
      <c r="L343" s="12"/>
      <c r="M343" s="12"/>
    </row>
    <row r="344" spans="1:13" ht="22.5" customHeight="1">
      <c r="A344" s="13"/>
      <c r="B344" s="13"/>
      <c r="C344" s="96"/>
      <c r="D344" s="96"/>
      <c r="E344" s="61"/>
      <c r="F344" s="61"/>
      <c r="G344" s="61"/>
      <c r="H344" s="13"/>
      <c r="I344" s="13"/>
      <c r="J344" s="18"/>
      <c r="K344" s="12"/>
      <c r="L344" s="12"/>
      <c r="M344" s="12"/>
    </row>
    <row r="345" spans="1:13" ht="22.5" customHeight="1">
      <c r="A345" s="13"/>
      <c r="B345" s="13"/>
      <c r="C345" s="96"/>
      <c r="D345" s="96"/>
      <c r="E345" s="61"/>
      <c r="F345" s="61"/>
      <c r="G345" s="61"/>
      <c r="H345" s="13"/>
      <c r="I345" s="13"/>
      <c r="J345" s="18"/>
      <c r="K345" s="12"/>
      <c r="L345" s="12"/>
      <c r="M345" s="12"/>
    </row>
    <row r="346" spans="1:13" ht="22.5" customHeight="1">
      <c r="A346" s="13"/>
      <c r="B346" s="13"/>
      <c r="C346" s="96"/>
      <c r="D346" s="96"/>
      <c r="E346" s="61"/>
      <c r="F346" s="61"/>
      <c r="G346" s="61"/>
      <c r="H346" s="13"/>
      <c r="I346" s="13"/>
      <c r="J346" s="18"/>
      <c r="K346" s="12"/>
      <c r="L346" s="12"/>
      <c r="M346" s="12"/>
    </row>
    <row r="347" spans="1:13" ht="22.5" customHeight="1">
      <c r="A347" s="13"/>
      <c r="B347" s="13"/>
      <c r="C347" s="96"/>
      <c r="D347" s="96"/>
      <c r="E347" s="61"/>
      <c r="F347" s="61"/>
      <c r="G347" s="61"/>
      <c r="H347" s="13"/>
      <c r="I347" s="13"/>
      <c r="J347" s="18"/>
      <c r="K347" s="12"/>
      <c r="L347" s="12"/>
      <c r="M347" s="12"/>
    </row>
    <row r="348" spans="1:13" ht="22.5" customHeight="1">
      <c r="A348" s="12"/>
      <c r="B348" s="12"/>
      <c r="C348" s="179"/>
      <c r="D348" s="179"/>
      <c r="E348" s="568"/>
      <c r="F348" s="568"/>
      <c r="G348" s="568"/>
      <c r="H348" s="12"/>
      <c r="I348" s="12"/>
      <c r="J348" s="18"/>
      <c r="K348" s="12"/>
      <c r="L348" s="12"/>
      <c r="M348" s="12"/>
    </row>
    <row r="349" spans="1:13" ht="22.5" customHeight="1">
      <c r="A349" s="12"/>
      <c r="B349" s="12"/>
      <c r="C349" s="179"/>
      <c r="D349" s="179"/>
      <c r="E349" s="568"/>
      <c r="F349" s="568"/>
      <c r="G349" s="568"/>
      <c r="H349" s="12"/>
      <c r="I349" s="12"/>
      <c r="J349" s="18"/>
      <c r="K349" s="12"/>
      <c r="L349" s="12"/>
      <c r="M349" s="12"/>
    </row>
    <row r="350" spans="1:13" ht="22.5" customHeight="1">
      <c r="A350" s="12"/>
      <c r="B350" s="12"/>
      <c r="C350" s="179"/>
      <c r="D350" s="179"/>
      <c r="E350" s="568"/>
      <c r="F350" s="568"/>
      <c r="G350" s="568"/>
      <c r="H350" s="12"/>
      <c r="I350" s="12"/>
      <c r="J350" s="18"/>
      <c r="K350" s="12"/>
      <c r="L350" s="12"/>
      <c r="M350" s="12"/>
    </row>
    <row r="351" spans="1:13" ht="22.5" customHeight="1">
      <c r="A351" s="12"/>
      <c r="B351" s="12"/>
      <c r="C351" s="179"/>
      <c r="D351" s="179"/>
      <c r="E351" s="568"/>
      <c r="F351" s="568"/>
      <c r="G351" s="568"/>
      <c r="H351" s="12"/>
      <c r="I351" s="12"/>
      <c r="J351" s="18"/>
      <c r="K351" s="12"/>
      <c r="L351" s="12"/>
      <c r="M351" s="12"/>
    </row>
    <row r="352" spans="1:13" ht="22.5" customHeight="1">
      <c r="A352" s="12"/>
      <c r="B352" s="12"/>
      <c r="C352" s="179"/>
      <c r="D352" s="179"/>
      <c r="E352" s="568"/>
      <c r="F352" s="568"/>
      <c r="G352" s="568"/>
      <c r="H352" s="12"/>
      <c r="I352" s="12"/>
      <c r="J352" s="56"/>
      <c r="K352" s="12"/>
      <c r="L352" s="12"/>
      <c r="M352" s="12"/>
    </row>
    <row r="353" spans="1:13" ht="22.5" customHeight="1">
      <c r="A353" s="12"/>
      <c r="B353" s="12"/>
      <c r="C353" s="179"/>
      <c r="D353" s="179"/>
      <c r="E353" s="568"/>
      <c r="F353" s="568"/>
      <c r="G353" s="568"/>
      <c r="H353" s="12"/>
      <c r="I353" s="12"/>
      <c r="J353" s="18"/>
      <c r="K353" s="12"/>
      <c r="L353" s="12"/>
      <c r="M353" s="12"/>
    </row>
    <row r="354" spans="1:13" ht="22.5" customHeight="1">
      <c r="A354" s="12"/>
      <c r="B354" s="12"/>
      <c r="C354" s="179"/>
      <c r="D354" s="179"/>
      <c r="E354" s="568"/>
      <c r="F354" s="568"/>
      <c r="G354" s="568"/>
      <c r="H354" s="12"/>
      <c r="I354" s="12"/>
      <c r="J354" s="18"/>
      <c r="K354" s="12"/>
      <c r="L354" s="12"/>
      <c r="M354" s="12"/>
    </row>
    <row r="355" spans="1:13" ht="22.5" customHeight="1">
      <c r="A355" s="12"/>
      <c r="B355" s="12"/>
      <c r="C355" s="179"/>
      <c r="D355" s="179"/>
      <c r="E355" s="568"/>
      <c r="F355" s="568"/>
      <c r="G355" s="568"/>
      <c r="H355" s="12"/>
      <c r="I355" s="12"/>
      <c r="J355" s="18"/>
      <c r="K355" s="12"/>
      <c r="L355" s="12"/>
      <c r="M355" s="12"/>
    </row>
    <row r="356" spans="1:13" ht="22.5" customHeight="1">
      <c r="A356" s="12"/>
      <c r="B356" s="12"/>
      <c r="C356" s="179"/>
      <c r="D356" s="179"/>
      <c r="E356" s="568"/>
      <c r="F356" s="568"/>
      <c r="G356" s="568"/>
      <c r="H356" s="12"/>
      <c r="I356" s="12"/>
      <c r="J356" s="18"/>
      <c r="K356" s="12"/>
      <c r="L356" s="12"/>
      <c r="M356" s="12"/>
    </row>
    <row r="357" spans="1:13" ht="22.5" customHeight="1">
      <c r="A357" s="12"/>
      <c r="B357" s="12"/>
      <c r="C357" s="179"/>
      <c r="D357" s="179"/>
      <c r="E357" s="568"/>
      <c r="F357" s="568"/>
      <c r="G357" s="568"/>
      <c r="H357" s="12"/>
      <c r="I357" s="12"/>
      <c r="J357" s="18"/>
      <c r="K357" s="12"/>
      <c r="L357" s="12"/>
      <c r="M357" s="12"/>
    </row>
    <row r="358" spans="1:13" ht="22.5" customHeight="1">
      <c r="A358" s="12"/>
      <c r="B358" s="12"/>
      <c r="C358" s="179"/>
      <c r="D358" s="179"/>
      <c r="E358" s="568"/>
      <c r="F358" s="568"/>
      <c r="G358" s="568"/>
      <c r="H358" s="12"/>
      <c r="I358" s="12"/>
      <c r="J358" s="18"/>
      <c r="K358" s="12"/>
      <c r="L358" s="12"/>
      <c r="M358" s="12"/>
    </row>
    <row r="359" spans="1:13" ht="22.5" customHeight="1">
      <c r="A359" s="12"/>
      <c r="B359" s="12"/>
      <c r="C359" s="179"/>
      <c r="D359" s="179"/>
      <c r="E359" s="568"/>
      <c r="F359" s="568"/>
      <c r="G359" s="568"/>
      <c r="H359" s="12"/>
      <c r="I359" s="12"/>
      <c r="J359" s="18"/>
      <c r="K359" s="12"/>
      <c r="L359" s="12"/>
      <c r="M359" s="12"/>
    </row>
    <row r="360" spans="1:13" ht="22.5" customHeight="1">
      <c r="A360" s="12"/>
      <c r="B360" s="12"/>
      <c r="C360" s="179"/>
      <c r="D360" s="179"/>
      <c r="E360" s="568"/>
      <c r="F360" s="568"/>
      <c r="G360" s="568"/>
      <c r="H360" s="12"/>
      <c r="I360" s="12"/>
      <c r="J360" s="18"/>
      <c r="K360" s="12"/>
      <c r="L360" s="12"/>
      <c r="M360" s="12"/>
    </row>
    <row r="361" spans="1:13" ht="22.5" customHeight="1">
      <c r="A361" s="12"/>
      <c r="B361" s="12"/>
      <c r="C361" s="179"/>
      <c r="D361" s="179"/>
      <c r="E361" s="568"/>
      <c r="F361" s="568"/>
      <c r="G361" s="568"/>
      <c r="H361" s="12"/>
      <c r="I361" s="12"/>
      <c r="J361" s="18"/>
      <c r="K361" s="12"/>
      <c r="L361" s="12"/>
      <c r="M361" s="12"/>
    </row>
    <row r="362" spans="1:13" ht="22.5" customHeight="1">
      <c r="A362" s="12"/>
      <c r="B362" s="12"/>
      <c r="C362" s="179"/>
      <c r="D362" s="179"/>
      <c r="E362" s="568"/>
      <c r="F362" s="568"/>
      <c r="G362" s="568"/>
      <c r="H362" s="12"/>
      <c r="I362" s="12"/>
      <c r="J362" s="18"/>
      <c r="K362" s="12"/>
      <c r="L362" s="12"/>
      <c r="M362" s="12"/>
    </row>
    <row r="363" spans="1:13" ht="22.5" customHeight="1">
      <c r="A363" s="12"/>
      <c r="B363" s="12"/>
      <c r="C363" s="179"/>
      <c r="D363" s="179"/>
      <c r="E363" s="568"/>
      <c r="F363" s="568"/>
      <c r="G363" s="568"/>
      <c r="H363" s="12"/>
      <c r="I363" s="12"/>
      <c r="J363" s="18"/>
      <c r="K363" s="12"/>
      <c r="L363" s="12"/>
      <c r="M363" s="12"/>
    </row>
    <row r="364" spans="1:13" ht="22.5" customHeight="1">
      <c r="A364" s="12"/>
      <c r="B364" s="12"/>
      <c r="C364" s="179"/>
      <c r="D364" s="179"/>
      <c r="E364" s="568"/>
      <c r="F364" s="568"/>
      <c r="G364" s="568"/>
      <c r="H364" s="12"/>
      <c r="I364" s="12"/>
      <c r="J364" s="18"/>
      <c r="K364" s="12"/>
      <c r="L364" s="12"/>
      <c r="M364" s="12"/>
    </row>
    <row r="365" spans="1:13" ht="22.5" customHeight="1">
      <c r="A365" s="12"/>
      <c r="B365" s="12"/>
      <c r="C365" s="179"/>
      <c r="D365" s="179"/>
      <c r="E365" s="568"/>
      <c r="F365" s="568"/>
      <c r="G365" s="568"/>
      <c r="H365" s="12"/>
      <c r="I365" s="12"/>
      <c r="J365" s="18"/>
      <c r="K365" s="12"/>
      <c r="L365" s="12"/>
      <c r="M365" s="12"/>
    </row>
    <row r="366" spans="1:13" ht="22.5" customHeight="1">
      <c r="A366" s="12"/>
      <c r="B366" s="12"/>
      <c r="C366" s="179"/>
      <c r="D366" s="179"/>
      <c r="E366" s="568"/>
      <c r="F366" s="568"/>
      <c r="G366" s="568"/>
      <c r="H366" s="12"/>
      <c r="I366" s="12"/>
      <c r="J366" s="18"/>
      <c r="K366" s="12"/>
      <c r="L366" s="12"/>
      <c r="M366" s="12"/>
    </row>
    <row r="367" spans="1:13" ht="22.5" customHeight="1">
      <c r="A367" s="12"/>
      <c r="B367" s="12"/>
      <c r="C367" s="179"/>
      <c r="D367" s="179"/>
      <c r="E367" s="568"/>
      <c r="F367" s="568"/>
      <c r="G367" s="568"/>
      <c r="H367" s="12"/>
      <c r="I367" s="12"/>
      <c r="J367" s="18"/>
      <c r="K367" s="12"/>
      <c r="L367" s="12"/>
      <c r="M367" s="12"/>
    </row>
    <row r="368" spans="1:13" ht="22.5" customHeight="1">
      <c r="A368" s="12"/>
      <c r="B368" s="12"/>
      <c r="C368" s="179"/>
      <c r="D368" s="179"/>
      <c r="E368" s="568"/>
      <c r="F368" s="568"/>
      <c r="G368" s="568"/>
      <c r="H368" s="12"/>
      <c r="I368" s="12"/>
      <c r="J368" s="18"/>
      <c r="K368" s="12"/>
      <c r="L368" s="12"/>
      <c r="M368" s="12"/>
    </row>
    <row r="369" spans="1:13" ht="22.5" customHeight="1">
      <c r="A369" s="12"/>
      <c r="B369" s="12"/>
      <c r="C369" s="179"/>
      <c r="D369" s="179"/>
      <c r="E369" s="568"/>
      <c r="F369" s="568"/>
      <c r="G369" s="568"/>
      <c r="H369" s="12"/>
      <c r="I369" s="12"/>
      <c r="J369" s="18"/>
      <c r="K369" s="12"/>
      <c r="L369" s="12"/>
      <c r="M369" s="12"/>
    </row>
    <row r="370" spans="1:13" ht="22.5" customHeight="1">
      <c r="A370" s="12"/>
      <c r="B370" s="12"/>
      <c r="C370" s="179"/>
      <c r="D370" s="179"/>
      <c r="E370" s="568"/>
      <c r="F370" s="568"/>
      <c r="G370" s="568"/>
      <c r="H370" s="12"/>
      <c r="I370" s="12"/>
      <c r="J370" s="18"/>
      <c r="K370" s="12"/>
      <c r="L370" s="12"/>
      <c r="M370" s="12"/>
    </row>
    <row r="371" spans="1:13" ht="22.5" customHeight="1">
      <c r="A371" s="12"/>
      <c r="B371" s="12"/>
      <c r="C371" s="179"/>
      <c r="D371" s="179"/>
      <c r="E371" s="568"/>
      <c r="F371" s="568"/>
      <c r="G371" s="568"/>
      <c r="H371" s="12"/>
      <c r="I371" s="12"/>
      <c r="J371" s="18"/>
      <c r="K371" s="12"/>
      <c r="L371" s="12"/>
      <c r="M371" s="12"/>
    </row>
    <row r="372" spans="1:13" ht="22.5" customHeight="1">
      <c r="A372" s="12"/>
      <c r="B372" s="12"/>
      <c r="C372" s="179"/>
      <c r="D372" s="179"/>
      <c r="E372" s="568"/>
      <c r="F372" s="568"/>
      <c r="G372" s="568"/>
      <c r="H372" s="12"/>
      <c r="I372" s="12"/>
      <c r="J372" s="18"/>
      <c r="K372" s="12"/>
      <c r="L372" s="12"/>
      <c r="M372" s="12"/>
    </row>
    <row r="373" spans="1:13" ht="22.5" customHeight="1">
      <c r="A373" s="12"/>
      <c r="B373" s="12"/>
      <c r="C373" s="179"/>
      <c r="D373" s="179"/>
      <c r="E373" s="568"/>
      <c r="F373" s="568"/>
      <c r="G373" s="568"/>
      <c r="H373" s="12"/>
      <c r="I373" s="12"/>
      <c r="J373" s="18"/>
      <c r="K373" s="12"/>
      <c r="L373" s="12"/>
      <c r="M373" s="12"/>
    </row>
    <row r="374" spans="1:13" ht="22.5" customHeight="1">
      <c r="A374" s="12"/>
      <c r="B374" s="12"/>
      <c r="C374" s="179"/>
      <c r="D374" s="179"/>
      <c r="E374" s="568"/>
      <c r="F374" s="568"/>
      <c r="G374" s="568"/>
      <c r="H374" s="12"/>
      <c r="I374" s="12"/>
      <c r="J374" s="18"/>
      <c r="K374" s="12"/>
      <c r="L374" s="12"/>
      <c r="M374" s="12"/>
    </row>
    <row r="375" spans="1:13" ht="22.5" customHeight="1">
      <c r="A375" s="12"/>
      <c r="B375" s="12"/>
      <c r="C375" s="179"/>
      <c r="D375" s="179"/>
      <c r="E375" s="568"/>
      <c r="F375" s="568"/>
      <c r="G375" s="568"/>
      <c r="H375" s="12"/>
      <c r="I375" s="12"/>
      <c r="J375" s="18"/>
      <c r="K375" s="12"/>
      <c r="L375" s="12"/>
      <c r="M375" s="12"/>
    </row>
    <row r="376" spans="1:13" ht="21">
      <c r="A376" s="12"/>
      <c r="B376" s="12"/>
      <c r="C376" s="179"/>
      <c r="D376" s="179"/>
      <c r="E376" s="568"/>
      <c r="F376" s="568"/>
      <c r="G376" s="568"/>
      <c r="H376" s="12"/>
      <c r="I376" s="12"/>
      <c r="J376" s="18"/>
      <c r="K376" s="12"/>
      <c r="L376" s="12"/>
      <c r="M376" s="12"/>
    </row>
    <row r="377" spans="1:13" ht="21">
      <c r="A377" s="12"/>
      <c r="B377" s="12"/>
      <c r="C377" s="179"/>
      <c r="D377" s="179"/>
      <c r="E377" s="568"/>
      <c r="F377" s="568"/>
      <c r="G377" s="568"/>
      <c r="H377" s="12"/>
      <c r="I377" s="12"/>
      <c r="J377" s="18"/>
      <c r="K377" s="12"/>
      <c r="L377" s="12"/>
      <c r="M377" s="12"/>
    </row>
    <row r="378" spans="1:13" ht="21">
      <c r="A378" s="12"/>
      <c r="B378" s="12"/>
      <c r="C378" s="179"/>
      <c r="D378" s="179"/>
      <c r="E378" s="568"/>
      <c r="F378" s="568"/>
      <c r="G378" s="568"/>
      <c r="H378" s="12"/>
      <c r="I378" s="12"/>
      <c r="J378" s="18"/>
      <c r="K378" s="12"/>
      <c r="L378" s="12"/>
      <c r="M378" s="12"/>
    </row>
    <row r="379" spans="1:13" ht="21">
      <c r="A379" s="12"/>
      <c r="B379" s="12"/>
      <c r="C379" s="179"/>
      <c r="D379" s="179"/>
      <c r="E379" s="568"/>
      <c r="F379" s="568"/>
      <c r="G379" s="568"/>
      <c r="H379" s="12"/>
      <c r="I379" s="12"/>
      <c r="J379" s="18"/>
      <c r="K379" s="12"/>
      <c r="L379" s="12"/>
      <c r="M379" s="12"/>
    </row>
    <row r="380" spans="1:13" ht="21">
      <c r="A380" s="12"/>
      <c r="B380" s="12"/>
      <c r="C380" s="179"/>
      <c r="D380" s="179"/>
      <c r="E380" s="568"/>
      <c r="F380" s="568"/>
      <c r="G380" s="568"/>
      <c r="H380" s="12"/>
      <c r="I380" s="12"/>
      <c r="J380" s="18"/>
      <c r="K380" s="12"/>
      <c r="L380" s="12"/>
      <c r="M380" s="12"/>
    </row>
    <row r="381" spans="1:13" ht="21">
      <c r="A381" s="12"/>
      <c r="B381" s="12"/>
      <c r="C381" s="179"/>
      <c r="D381" s="179"/>
      <c r="E381" s="568"/>
      <c r="F381" s="568"/>
      <c r="G381" s="568"/>
      <c r="H381" s="12"/>
      <c r="I381" s="12"/>
      <c r="J381" s="18"/>
      <c r="K381" s="12"/>
      <c r="L381" s="12"/>
      <c r="M381" s="12"/>
    </row>
    <row r="382" spans="1:13" ht="21">
      <c r="A382" s="12"/>
      <c r="B382" s="12"/>
      <c r="C382" s="179"/>
      <c r="D382" s="179"/>
      <c r="E382" s="568"/>
      <c r="F382" s="568"/>
      <c r="G382" s="568"/>
      <c r="H382" s="12"/>
      <c r="I382" s="12"/>
      <c r="J382" s="18"/>
      <c r="K382" s="12"/>
      <c r="L382" s="12"/>
      <c r="M382" s="12"/>
    </row>
    <row r="383" spans="1:13" ht="21">
      <c r="A383" s="12"/>
      <c r="B383" s="12"/>
      <c r="C383" s="179"/>
      <c r="D383" s="179"/>
      <c r="E383" s="568"/>
      <c r="F383" s="568"/>
      <c r="G383" s="568"/>
      <c r="H383" s="12"/>
      <c r="I383" s="12"/>
      <c r="J383" s="18"/>
      <c r="K383" s="12"/>
      <c r="L383" s="12"/>
      <c r="M383" s="12"/>
    </row>
    <row r="384" spans="1:13" ht="21">
      <c r="A384" s="12"/>
      <c r="B384" s="12"/>
      <c r="C384" s="179"/>
      <c r="D384" s="179"/>
      <c r="E384" s="568"/>
      <c r="F384" s="568"/>
      <c r="G384" s="568"/>
      <c r="H384" s="12"/>
      <c r="I384" s="12"/>
      <c r="J384" s="18"/>
      <c r="K384" s="12"/>
      <c r="L384" s="12"/>
      <c r="M384" s="12"/>
    </row>
    <row r="385" spans="1:13" ht="21">
      <c r="A385" s="12"/>
      <c r="B385" s="12"/>
      <c r="C385" s="179"/>
      <c r="D385" s="179"/>
      <c r="E385" s="568"/>
      <c r="F385" s="568"/>
      <c r="G385" s="568"/>
      <c r="H385" s="12"/>
      <c r="I385" s="12"/>
      <c r="J385" s="18"/>
      <c r="K385" s="12"/>
      <c r="L385" s="12"/>
      <c r="M385" s="12"/>
    </row>
    <row r="386" spans="1:13" ht="21">
      <c r="A386" s="12"/>
      <c r="B386" s="12"/>
      <c r="C386" s="179"/>
      <c r="D386" s="179"/>
      <c r="E386" s="568"/>
      <c r="F386" s="568"/>
      <c r="G386" s="568"/>
      <c r="H386" s="12"/>
      <c r="I386" s="12"/>
      <c r="J386" s="18"/>
      <c r="K386" s="12"/>
      <c r="L386" s="12"/>
      <c r="M386" s="12"/>
    </row>
    <row r="387" spans="1:13" ht="21">
      <c r="A387" s="12"/>
      <c r="B387" s="12"/>
      <c r="C387" s="179"/>
      <c r="D387" s="179"/>
      <c r="E387" s="568"/>
      <c r="F387" s="568"/>
      <c r="G387" s="568"/>
      <c r="H387" s="12"/>
      <c r="I387" s="12"/>
      <c r="J387" s="18"/>
      <c r="K387" s="12"/>
      <c r="L387" s="12"/>
      <c r="M387" s="12"/>
    </row>
    <row r="388" spans="1:13" ht="21">
      <c r="A388" s="12"/>
      <c r="B388" s="12"/>
      <c r="C388" s="179"/>
      <c r="D388" s="179"/>
      <c r="E388" s="568"/>
      <c r="F388" s="568"/>
      <c r="G388" s="568"/>
      <c r="H388" s="12"/>
      <c r="I388" s="12"/>
      <c r="J388" s="18"/>
      <c r="K388" s="12"/>
      <c r="L388" s="12"/>
      <c r="M388" s="12"/>
    </row>
    <row r="389" spans="1:13" ht="21">
      <c r="A389" s="12"/>
      <c r="B389" s="12"/>
      <c r="C389" s="179"/>
      <c r="D389" s="179"/>
      <c r="E389" s="568"/>
      <c r="F389" s="568"/>
      <c r="G389" s="568"/>
      <c r="H389" s="12"/>
      <c r="I389" s="12"/>
      <c r="J389" s="18"/>
      <c r="K389" s="12"/>
      <c r="L389" s="12"/>
      <c r="M389" s="12"/>
    </row>
    <row r="390" spans="1:13" ht="21">
      <c r="A390" s="12"/>
      <c r="B390" s="12"/>
      <c r="C390" s="179"/>
      <c r="D390" s="179"/>
      <c r="E390" s="568"/>
      <c r="F390" s="568"/>
      <c r="G390" s="568"/>
      <c r="H390" s="12"/>
      <c r="I390" s="12"/>
      <c r="J390" s="18"/>
      <c r="K390" s="12"/>
      <c r="L390" s="12"/>
      <c r="M390" s="12"/>
    </row>
    <row r="391" spans="1:13" ht="21">
      <c r="A391" s="12"/>
      <c r="B391" s="12"/>
      <c r="C391" s="179"/>
      <c r="D391" s="179"/>
      <c r="E391" s="568"/>
      <c r="F391" s="568"/>
      <c r="G391" s="568"/>
      <c r="H391" s="12"/>
      <c r="I391" s="12"/>
      <c r="J391" s="18"/>
      <c r="K391" s="12"/>
      <c r="L391" s="12"/>
      <c r="M391" s="12"/>
    </row>
    <row r="392" spans="1:13" ht="21">
      <c r="A392" s="12"/>
      <c r="B392" s="12"/>
      <c r="C392" s="179"/>
      <c r="D392" s="179"/>
      <c r="E392" s="568"/>
      <c r="F392" s="568"/>
      <c r="G392" s="568"/>
      <c r="H392" s="12"/>
      <c r="I392" s="12"/>
      <c r="J392" s="18"/>
      <c r="K392" s="12"/>
      <c r="L392" s="12"/>
      <c r="M392" s="12"/>
    </row>
    <row r="393" spans="1:13" ht="21">
      <c r="A393" s="12"/>
      <c r="B393" s="12"/>
      <c r="C393" s="179"/>
      <c r="D393" s="179"/>
      <c r="E393" s="568"/>
      <c r="F393" s="568"/>
      <c r="G393" s="568"/>
      <c r="H393" s="12"/>
      <c r="I393" s="12"/>
      <c r="J393" s="18"/>
      <c r="K393" s="12"/>
      <c r="L393" s="12"/>
      <c r="M393" s="12"/>
    </row>
    <row r="394" spans="3:7" ht="21">
      <c r="C394" s="104"/>
      <c r="D394" s="104"/>
      <c r="E394" s="782"/>
      <c r="F394" s="782"/>
      <c r="G394" s="782"/>
    </row>
    <row r="395" spans="3:7" ht="21">
      <c r="C395" s="104"/>
      <c r="D395" s="104"/>
      <c r="E395" s="782"/>
      <c r="F395" s="782"/>
      <c r="G395" s="782"/>
    </row>
    <row r="396" spans="3:7" ht="21">
      <c r="C396" s="104"/>
      <c r="D396" s="104"/>
      <c r="E396" s="782"/>
      <c r="F396" s="782"/>
      <c r="G396" s="782"/>
    </row>
    <row r="397" spans="3:7" ht="21">
      <c r="C397" s="104"/>
      <c r="D397" s="104"/>
      <c r="E397" s="782"/>
      <c r="F397" s="782"/>
      <c r="G397" s="782"/>
    </row>
    <row r="398" spans="3:7" ht="21">
      <c r="C398" s="104"/>
      <c r="D398" s="104"/>
      <c r="E398" s="782"/>
      <c r="F398" s="782"/>
      <c r="G398" s="782"/>
    </row>
    <row r="399" spans="3:7" ht="21">
      <c r="C399" s="104"/>
      <c r="D399" s="104"/>
      <c r="E399" s="782"/>
      <c r="F399" s="782"/>
      <c r="G399" s="782"/>
    </row>
    <row r="400" spans="3:7" ht="21">
      <c r="C400" s="104"/>
      <c r="D400" s="104"/>
      <c r="E400" s="782"/>
      <c r="F400" s="782"/>
      <c r="G400" s="782"/>
    </row>
    <row r="401" spans="3:7" ht="21">
      <c r="C401" s="104"/>
      <c r="D401" s="104"/>
      <c r="E401" s="782"/>
      <c r="F401" s="782"/>
      <c r="G401" s="782"/>
    </row>
    <row r="402" spans="3:7" ht="21">
      <c r="C402" s="104"/>
      <c r="D402" s="104"/>
      <c r="E402" s="782"/>
      <c r="F402" s="782"/>
      <c r="G402" s="782"/>
    </row>
    <row r="403" spans="3:7" ht="21">
      <c r="C403" s="104"/>
      <c r="D403" s="104"/>
      <c r="E403" s="782"/>
      <c r="F403" s="782"/>
      <c r="G403" s="782"/>
    </row>
    <row r="404" spans="3:7" ht="21">
      <c r="C404" s="104"/>
      <c r="D404" s="104"/>
      <c r="E404" s="782"/>
      <c r="F404" s="782"/>
      <c r="G404" s="782"/>
    </row>
    <row r="405" spans="3:7" ht="21">
      <c r="C405" s="104"/>
      <c r="D405" s="104"/>
      <c r="E405" s="782"/>
      <c r="F405" s="782"/>
      <c r="G405" s="782"/>
    </row>
    <row r="406" spans="3:7" ht="21">
      <c r="C406" s="104"/>
      <c r="D406" s="104"/>
      <c r="E406" s="782"/>
      <c r="F406" s="782"/>
      <c r="G406" s="782"/>
    </row>
    <row r="407" spans="3:7" ht="21">
      <c r="C407" s="104"/>
      <c r="D407" s="104"/>
      <c r="E407" s="782"/>
      <c r="F407" s="782"/>
      <c r="G407" s="782"/>
    </row>
    <row r="408" spans="3:7" ht="21">
      <c r="C408" s="104"/>
      <c r="D408" s="104"/>
      <c r="E408" s="782"/>
      <c r="F408" s="782"/>
      <c r="G408" s="782"/>
    </row>
    <row r="409" spans="3:7" ht="21">
      <c r="C409" s="104"/>
      <c r="D409" s="104"/>
      <c r="E409" s="782"/>
      <c r="F409" s="782"/>
      <c r="G409" s="782"/>
    </row>
    <row r="410" spans="3:7" ht="21">
      <c r="C410" s="104"/>
      <c r="D410" s="104"/>
      <c r="E410" s="782"/>
      <c r="F410" s="782"/>
      <c r="G410" s="782"/>
    </row>
    <row r="411" spans="3:7" ht="21">
      <c r="C411" s="104"/>
      <c r="D411" s="104"/>
      <c r="E411" s="782"/>
      <c r="F411" s="782"/>
      <c r="G411" s="782"/>
    </row>
    <row r="412" spans="3:7" ht="21">
      <c r="C412" s="104"/>
      <c r="D412" s="104"/>
      <c r="E412" s="782"/>
      <c r="F412" s="782"/>
      <c r="G412" s="782"/>
    </row>
    <row r="413" spans="3:7" ht="21">
      <c r="C413" s="104"/>
      <c r="D413" s="104"/>
      <c r="E413" s="782"/>
      <c r="F413" s="782"/>
      <c r="G413" s="782"/>
    </row>
    <row r="414" spans="3:7" ht="21">
      <c r="C414" s="104"/>
      <c r="D414" s="104"/>
      <c r="E414" s="782"/>
      <c r="F414" s="782"/>
      <c r="G414" s="782"/>
    </row>
    <row r="415" spans="3:7" ht="21">
      <c r="C415" s="104"/>
      <c r="D415" s="104"/>
      <c r="E415" s="782"/>
      <c r="F415" s="782"/>
      <c r="G415" s="782"/>
    </row>
    <row r="416" spans="3:7" ht="21">
      <c r="C416" s="104"/>
      <c r="D416" s="104"/>
      <c r="E416" s="782"/>
      <c r="F416" s="782"/>
      <c r="G416" s="782"/>
    </row>
    <row r="417" spans="3:7" ht="21">
      <c r="C417" s="104"/>
      <c r="D417" s="104"/>
      <c r="E417" s="782"/>
      <c r="F417" s="782"/>
      <c r="G417" s="782"/>
    </row>
    <row r="418" spans="3:7" ht="21">
      <c r="C418" s="104"/>
      <c r="D418" s="104"/>
      <c r="E418" s="782"/>
      <c r="F418" s="782"/>
      <c r="G418" s="782"/>
    </row>
    <row r="419" spans="3:7" ht="21">
      <c r="C419" s="104"/>
      <c r="D419" s="104"/>
      <c r="E419" s="782"/>
      <c r="F419" s="782"/>
      <c r="G419" s="782"/>
    </row>
    <row r="420" spans="3:7" ht="21">
      <c r="C420" s="104"/>
      <c r="D420" s="104"/>
      <c r="E420" s="782"/>
      <c r="F420" s="782"/>
      <c r="G420" s="782"/>
    </row>
    <row r="421" spans="3:7" ht="21">
      <c r="C421" s="104"/>
      <c r="D421" s="104"/>
      <c r="E421" s="782"/>
      <c r="F421" s="782"/>
      <c r="G421" s="782"/>
    </row>
    <row r="422" spans="3:7" ht="21">
      <c r="C422" s="104"/>
      <c r="D422" s="104"/>
      <c r="E422" s="782"/>
      <c r="F422" s="782"/>
      <c r="G422" s="782"/>
    </row>
    <row r="423" spans="3:7" ht="21">
      <c r="C423" s="104"/>
      <c r="D423" s="104"/>
      <c r="E423" s="782"/>
      <c r="F423" s="782"/>
      <c r="G423" s="782"/>
    </row>
    <row r="424" spans="3:7" ht="21">
      <c r="C424" s="104"/>
      <c r="D424" s="104"/>
      <c r="E424" s="782"/>
      <c r="F424" s="782"/>
      <c r="G424" s="782"/>
    </row>
    <row r="425" spans="3:7" ht="21">
      <c r="C425" s="104"/>
      <c r="D425" s="104"/>
      <c r="E425" s="782"/>
      <c r="F425" s="782"/>
      <c r="G425" s="782"/>
    </row>
    <row r="426" spans="3:7" ht="21">
      <c r="C426" s="104"/>
      <c r="D426" s="104"/>
      <c r="E426" s="782"/>
      <c r="F426" s="782"/>
      <c r="G426" s="782"/>
    </row>
    <row r="427" spans="3:7" ht="21">
      <c r="C427" s="104"/>
      <c r="D427" s="104"/>
      <c r="E427" s="782"/>
      <c r="F427" s="782"/>
      <c r="G427" s="782"/>
    </row>
    <row r="428" spans="3:7" ht="21">
      <c r="C428" s="104"/>
      <c r="D428" s="104"/>
      <c r="E428" s="782"/>
      <c r="F428" s="782"/>
      <c r="G428" s="782"/>
    </row>
    <row r="429" spans="3:7" ht="21">
      <c r="C429" s="104"/>
      <c r="D429" s="104"/>
      <c r="E429" s="782"/>
      <c r="F429" s="782"/>
      <c r="G429" s="782"/>
    </row>
    <row r="430" spans="3:7" ht="21">
      <c r="C430" s="104"/>
      <c r="D430" s="104"/>
      <c r="E430" s="782"/>
      <c r="F430" s="782"/>
      <c r="G430" s="782"/>
    </row>
    <row r="431" spans="3:7" ht="21">
      <c r="C431" s="104"/>
      <c r="D431" s="104"/>
      <c r="E431" s="782"/>
      <c r="F431" s="782"/>
      <c r="G431" s="782"/>
    </row>
    <row r="432" spans="3:7" ht="21">
      <c r="C432" s="104"/>
      <c r="D432" s="104"/>
      <c r="E432" s="782"/>
      <c r="F432" s="782"/>
      <c r="G432" s="782"/>
    </row>
    <row r="433" spans="3:7" ht="21">
      <c r="C433" s="104"/>
      <c r="D433" s="104"/>
      <c r="E433" s="782"/>
      <c r="F433" s="782"/>
      <c r="G433" s="782"/>
    </row>
    <row r="434" spans="3:7" ht="21">
      <c r="C434" s="104"/>
      <c r="D434" s="104"/>
      <c r="E434" s="782"/>
      <c r="F434" s="782"/>
      <c r="G434" s="782"/>
    </row>
    <row r="435" spans="3:7" ht="21">
      <c r="C435" s="104"/>
      <c r="D435" s="104"/>
      <c r="E435" s="782"/>
      <c r="F435" s="782"/>
      <c r="G435" s="782"/>
    </row>
    <row r="436" spans="3:7" ht="21">
      <c r="C436" s="104"/>
      <c r="D436" s="104"/>
      <c r="E436" s="782"/>
      <c r="F436" s="782"/>
      <c r="G436" s="782"/>
    </row>
    <row r="437" spans="3:7" ht="21">
      <c r="C437" s="104"/>
      <c r="D437" s="104"/>
      <c r="E437" s="782"/>
      <c r="F437" s="782"/>
      <c r="G437" s="782"/>
    </row>
    <row r="438" spans="3:7" ht="21">
      <c r="C438" s="104"/>
      <c r="D438" s="104"/>
      <c r="E438" s="782"/>
      <c r="F438" s="782"/>
      <c r="G438" s="782"/>
    </row>
    <row r="439" spans="3:7" ht="21">
      <c r="C439" s="104"/>
      <c r="D439" s="104"/>
      <c r="E439" s="782"/>
      <c r="F439" s="782"/>
      <c r="G439" s="782"/>
    </row>
    <row r="440" spans="3:7" ht="21">
      <c r="C440" s="104"/>
      <c r="D440" s="104"/>
      <c r="E440" s="782"/>
      <c r="F440" s="782"/>
      <c r="G440" s="782"/>
    </row>
    <row r="441" spans="3:7" ht="21">
      <c r="C441" s="104"/>
      <c r="D441" s="104"/>
      <c r="E441" s="782"/>
      <c r="F441" s="782"/>
      <c r="G441" s="782"/>
    </row>
    <row r="442" spans="3:7" ht="21">
      <c r="C442" s="104"/>
      <c r="D442" s="104"/>
      <c r="E442" s="782"/>
      <c r="F442" s="782"/>
      <c r="G442" s="782"/>
    </row>
    <row r="443" spans="3:7" ht="21">
      <c r="C443" s="104"/>
      <c r="D443" s="104"/>
      <c r="E443" s="782"/>
      <c r="F443" s="782"/>
      <c r="G443" s="782"/>
    </row>
    <row r="444" spans="3:7" ht="21">
      <c r="C444" s="104"/>
      <c r="D444" s="104"/>
      <c r="E444" s="782"/>
      <c r="F444" s="782"/>
      <c r="G444" s="782"/>
    </row>
    <row r="445" spans="3:7" ht="21">
      <c r="C445" s="104"/>
      <c r="D445" s="104"/>
      <c r="E445" s="782"/>
      <c r="F445" s="782"/>
      <c r="G445" s="782"/>
    </row>
    <row r="446" spans="3:7" ht="21">
      <c r="C446" s="104"/>
      <c r="D446" s="104"/>
      <c r="E446" s="782"/>
      <c r="F446" s="782"/>
      <c r="G446" s="782"/>
    </row>
    <row r="447" spans="3:7" ht="21">
      <c r="C447" s="104"/>
      <c r="D447" s="104"/>
      <c r="E447" s="782"/>
      <c r="F447" s="782"/>
      <c r="G447" s="782"/>
    </row>
    <row r="448" spans="3:7" ht="21">
      <c r="C448" s="104"/>
      <c r="D448" s="104"/>
      <c r="E448" s="782"/>
      <c r="F448" s="782"/>
      <c r="G448" s="782"/>
    </row>
    <row r="449" spans="3:7" ht="21">
      <c r="C449" s="104"/>
      <c r="D449" s="104"/>
      <c r="E449" s="782"/>
      <c r="F449" s="782"/>
      <c r="G449" s="782"/>
    </row>
    <row r="450" spans="3:7" ht="21">
      <c r="C450" s="104"/>
      <c r="D450" s="104"/>
      <c r="E450" s="782"/>
      <c r="F450" s="782"/>
      <c r="G450" s="782"/>
    </row>
    <row r="451" spans="3:7" ht="21">
      <c r="C451" s="104"/>
      <c r="D451" s="104"/>
      <c r="E451" s="782"/>
      <c r="F451" s="782"/>
      <c r="G451" s="782"/>
    </row>
    <row r="452" spans="3:7" ht="21">
      <c r="C452" s="104"/>
      <c r="D452" s="104"/>
      <c r="E452" s="782"/>
      <c r="F452" s="782"/>
      <c r="G452" s="782"/>
    </row>
    <row r="453" spans="3:7" ht="21">
      <c r="C453" s="104"/>
      <c r="D453" s="104"/>
      <c r="E453" s="782"/>
      <c r="F453" s="782"/>
      <c r="G453" s="782"/>
    </row>
    <row r="454" spans="3:7" ht="21">
      <c r="C454" s="104"/>
      <c r="D454" s="104"/>
      <c r="E454" s="782"/>
      <c r="F454" s="782"/>
      <c r="G454" s="782"/>
    </row>
    <row r="455" spans="3:7" ht="21">
      <c r="C455" s="104"/>
      <c r="D455" s="104"/>
      <c r="E455" s="782"/>
      <c r="F455" s="782"/>
      <c r="G455" s="782"/>
    </row>
    <row r="456" spans="3:7" ht="21">
      <c r="C456" s="104"/>
      <c r="D456" s="104"/>
      <c r="E456" s="782"/>
      <c r="F456" s="782"/>
      <c r="G456" s="782"/>
    </row>
    <row r="457" spans="3:7" ht="21">
      <c r="C457" s="104"/>
      <c r="D457" s="104"/>
      <c r="E457" s="782"/>
      <c r="F457" s="782"/>
      <c r="G457" s="782"/>
    </row>
    <row r="458" spans="3:7" ht="21">
      <c r="C458" s="104"/>
      <c r="D458" s="104"/>
      <c r="E458" s="782"/>
      <c r="F458" s="782"/>
      <c r="G458" s="782"/>
    </row>
    <row r="459" spans="3:7" ht="21">
      <c r="C459" s="104"/>
      <c r="D459" s="104"/>
      <c r="E459" s="782"/>
      <c r="F459" s="782"/>
      <c r="G459" s="782"/>
    </row>
    <row r="460" spans="3:7" ht="21">
      <c r="C460" s="104"/>
      <c r="D460" s="104"/>
      <c r="E460" s="782"/>
      <c r="F460" s="782"/>
      <c r="G460" s="782"/>
    </row>
    <row r="461" spans="3:7" ht="21">
      <c r="C461" s="104"/>
      <c r="D461" s="104"/>
      <c r="E461" s="782"/>
      <c r="F461" s="782"/>
      <c r="G461" s="782"/>
    </row>
    <row r="462" spans="3:7" ht="21">
      <c r="C462" s="104"/>
      <c r="D462" s="104"/>
      <c r="E462" s="782"/>
      <c r="F462" s="782"/>
      <c r="G462" s="782"/>
    </row>
    <row r="463" spans="3:7" ht="21">
      <c r="C463" s="104"/>
      <c r="D463" s="104"/>
      <c r="E463" s="782"/>
      <c r="F463" s="782"/>
      <c r="G463" s="782"/>
    </row>
    <row r="464" spans="3:7" ht="21">
      <c r="C464" s="104"/>
      <c r="D464" s="104"/>
      <c r="E464" s="782"/>
      <c r="F464" s="782"/>
      <c r="G464" s="782"/>
    </row>
    <row r="465" spans="3:7" ht="21">
      <c r="C465" s="104"/>
      <c r="D465" s="104"/>
      <c r="E465" s="782"/>
      <c r="F465" s="782"/>
      <c r="G465" s="782"/>
    </row>
    <row r="466" spans="3:7" ht="21">
      <c r="C466" s="104"/>
      <c r="D466" s="104"/>
      <c r="E466" s="782"/>
      <c r="F466" s="782"/>
      <c r="G466" s="782"/>
    </row>
    <row r="467" spans="3:7" ht="21">
      <c r="C467" s="104"/>
      <c r="D467" s="104"/>
      <c r="E467" s="782"/>
      <c r="F467" s="782"/>
      <c r="G467" s="782"/>
    </row>
    <row r="468" spans="3:7" ht="21">
      <c r="C468" s="104"/>
      <c r="D468" s="104"/>
      <c r="E468" s="782"/>
      <c r="F468" s="782"/>
      <c r="G468" s="782"/>
    </row>
    <row r="469" spans="3:7" ht="21">
      <c r="C469" s="104"/>
      <c r="D469" s="104"/>
      <c r="E469" s="782"/>
      <c r="F469" s="782"/>
      <c r="G469" s="782"/>
    </row>
    <row r="470" spans="3:7" ht="21">
      <c r="C470" s="104"/>
      <c r="D470" s="104"/>
      <c r="E470" s="782"/>
      <c r="F470" s="782"/>
      <c r="G470" s="782"/>
    </row>
    <row r="471" spans="3:7" ht="21">
      <c r="C471" s="104"/>
      <c r="D471" s="104"/>
      <c r="E471" s="782"/>
      <c r="F471" s="782"/>
      <c r="G471" s="782"/>
    </row>
    <row r="472" spans="3:7" ht="21">
      <c r="C472" s="104"/>
      <c r="D472" s="104"/>
      <c r="E472" s="782"/>
      <c r="F472" s="782"/>
      <c r="G472" s="782"/>
    </row>
    <row r="473" spans="3:7" ht="21">
      <c r="C473" s="104"/>
      <c r="D473" s="104"/>
      <c r="E473" s="782"/>
      <c r="F473" s="782"/>
      <c r="G473" s="782"/>
    </row>
    <row r="474" spans="3:7" ht="21">
      <c r="C474" s="104"/>
      <c r="D474" s="104"/>
      <c r="E474" s="782"/>
      <c r="F474" s="782"/>
      <c r="G474" s="782"/>
    </row>
    <row r="475" spans="3:7" ht="21">
      <c r="C475" s="104"/>
      <c r="D475" s="104"/>
      <c r="E475" s="782"/>
      <c r="F475" s="782"/>
      <c r="G475" s="782"/>
    </row>
    <row r="476" spans="3:7" ht="21">
      <c r="C476" s="104"/>
      <c r="D476" s="104"/>
      <c r="E476" s="782"/>
      <c r="F476" s="782"/>
      <c r="G476" s="782"/>
    </row>
    <row r="477" spans="3:7" ht="21">
      <c r="C477" s="104"/>
      <c r="D477" s="104"/>
      <c r="E477" s="782"/>
      <c r="F477" s="782"/>
      <c r="G477" s="782"/>
    </row>
    <row r="478" spans="3:7" ht="21">
      <c r="C478" s="104"/>
      <c r="D478" s="104"/>
      <c r="E478" s="782"/>
      <c r="F478" s="782"/>
      <c r="G478" s="782"/>
    </row>
    <row r="479" spans="3:7" ht="21">
      <c r="C479" s="104"/>
      <c r="D479" s="104"/>
      <c r="E479" s="782"/>
      <c r="F479" s="782"/>
      <c r="G479" s="782"/>
    </row>
    <row r="480" spans="3:7" ht="21">
      <c r="C480" s="104"/>
      <c r="D480" s="104"/>
      <c r="E480" s="782"/>
      <c r="F480" s="782"/>
      <c r="G480" s="782"/>
    </row>
    <row r="481" spans="3:7" ht="21">
      <c r="C481" s="104"/>
      <c r="D481" s="104"/>
      <c r="E481" s="782"/>
      <c r="F481" s="782"/>
      <c r="G481" s="782"/>
    </row>
    <row r="482" spans="3:7" ht="21">
      <c r="C482" s="104"/>
      <c r="D482" s="104"/>
      <c r="E482" s="782"/>
      <c r="F482" s="782"/>
      <c r="G482" s="782"/>
    </row>
    <row r="483" spans="3:7" ht="21">
      <c r="C483" s="104"/>
      <c r="D483" s="104"/>
      <c r="E483" s="782"/>
      <c r="F483" s="782"/>
      <c r="G483" s="782"/>
    </row>
    <row r="484" spans="3:7" ht="21">
      <c r="C484" s="104"/>
      <c r="D484" s="104"/>
      <c r="E484" s="782"/>
      <c r="F484" s="782"/>
      <c r="G484" s="782"/>
    </row>
    <row r="485" spans="3:7" ht="21">
      <c r="C485" s="104"/>
      <c r="D485" s="104"/>
      <c r="E485" s="782"/>
      <c r="F485" s="782"/>
      <c r="G485" s="782"/>
    </row>
    <row r="486" spans="3:7" ht="21">
      <c r="C486" s="104"/>
      <c r="D486" s="104"/>
      <c r="E486" s="782"/>
      <c r="F486" s="782"/>
      <c r="G486" s="782"/>
    </row>
    <row r="487" spans="5:7" ht="21">
      <c r="E487" s="782"/>
      <c r="F487" s="782"/>
      <c r="G487" s="782"/>
    </row>
    <row r="488" spans="5:7" ht="21">
      <c r="E488" s="782"/>
      <c r="F488" s="782"/>
      <c r="G488" s="782"/>
    </row>
    <row r="489" spans="5:7" ht="21">
      <c r="E489" s="782"/>
      <c r="F489" s="782"/>
      <c r="G489" s="782"/>
    </row>
    <row r="490" spans="5:7" ht="21">
      <c r="E490" s="782"/>
      <c r="F490" s="782"/>
      <c r="G490" s="782"/>
    </row>
    <row r="491" spans="5:7" ht="21">
      <c r="E491" s="782"/>
      <c r="F491" s="782"/>
      <c r="G491" s="782"/>
    </row>
    <row r="492" spans="5:7" ht="21">
      <c r="E492" s="782"/>
      <c r="F492" s="782"/>
      <c r="G492" s="782"/>
    </row>
    <row r="493" spans="5:7" ht="21">
      <c r="E493" s="782"/>
      <c r="F493" s="782"/>
      <c r="G493" s="782"/>
    </row>
    <row r="494" spans="5:7" ht="21">
      <c r="E494" s="782"/>
      <c r="F494" s="782"/>
      <c r="G494" s="782"/>
    </row>
    <row r="495" spans="5:7" ht="21">
      <c r="E495" s="782"/>
      <c r="F495" s="782"/>
      <c r="G495" s="782"/>
    </row>
    <row r="496" spans="5:7" ht="21">
      <c r="E496" s="782"/>
      <c r="F496" s="782"/>
      <c r="G496" s="782"/>
    </row>
    <row r="497" spans="5:7" ht="21">
      <c r="E497" s="782"/>
      <c r="F497" s="782"/>
      <c r="G497" s="782"/>
    </row>
    <row r="498" spans="5:7" ht="21">
      <c r="E498" s="782"/>
      <c r="F498" s="782"/>
      <c r="G498" s="782"/>
    </row>
    <row r="499" spans="5:7" ht="21">
      <c r="E499" s="782"/>
      <c r="F499" s="782"/>
      <c r="G499" s="782"/>
    </row>
    <row r="500" spans="5:7" ht="21">
      <c r="E500" s="782"/>
      <c r="F500" s="782"/>
      <c r="G500" s="782"/>
    </row>
    <row r="501" spans="5:7" ht="21">
      <c r="E501" s="782"/>
      <c r="F501" s="782"/>
      <c r="G501" s="782"/>
    </row>
    <row r="502" spans="5:7" ht="21">
      <c r="E502" s="782"/>
      <c r="F502" s="782"/>
      <c r="G502" s="782"/>
    </row>
    <row r="503" spans="5:7" ht="21">
      <c r="E503" s="782"/>
      <c r="F503" s="782"/>
      <c r="G503" s="782"/>
    </row>
    <row r="504" spans="5:7" ht="21">
      <c r="E504" s="782"/>
      <c r="F504" s="782"/>
      <c r="G504" s="782"/>
    </row>
    <row r="505" spans="5:7" ht="21">
      <c r="E505" s="782"/>
      <c r="F505" s="782"/>
      <c r="G505" s="782"/>
    </row>
    <row r="506" spans="5:7" ht="21">
      <c r="E506" s="782"/>
      <c r="F506" s="782"/>
      <c r="G506" s="782"/>
    </row>
    <row r="507" spans="5:7" ht="21">
      <c r="E507" s="782"/>
      <c r="F507" s="782"/>
      <c r="G507" s="782"/>
    </row>
    <row r="508" spans="5:7" ht="21">
      <c r="E508" s="782"/>
      <c r="F508" s="782"/>
      <c r="G508" s="782"/>
    </row>
    <row r="509" spans="5:7" ht="21">
      <c r="E509" s="782"/>
      <c r="F509" s="782"/>
      <c r="G509" s="782"/>
    </row>
    <row r="510" spans="5:7" ht="21">
      <c r="E510" s="782"/>
      <c r="F510" s="782"/>
      <c r="G510" s="782"/>
    </row>
    <row r="511" spans="5:7" ht="21">
      <c r="E511" s="782"/>
      <c r="F511" s="782"/>
      <c r="G511" s="782"/>
    </row>
    <row r="512" spans="5:7" ht="21">
      <c r="E512" s="782"/>
      <c r="F512" s="782"/>
      <c r="G512" s="782"/>
    </row>
    <row r="513" spans="5:7" ht="21">
      <c r="E513" s="782"/>
      <c r="F513" s="782"/>
      <c r="G513" s="782"/>
    </row>
    <row r="514" spans="5:7" ht="21">
      <c r="E514" s="782"/>
      <c r="F514" s="782"/>
      <c r="G514" s="782"/>
    </row>
    <row r="515" spans="5:7" ht="21">
      <c r="E515" s="782"/>
      <c r="F515" s="782"/>
      <c r="G515" s="782"/>
    </row>
    <row r="516" spans="5:7" ht="21">
      <c r="E516" s="782"/>
      <c r="F516" s="782"/>
      <c r="G516" s="782"/>
    </row>
    <row r="517" spans="5:7" ht="21">
      <c r="E517" s="782"/>
      <c r="F517" s="782"/>
      <c r="G517" s="782"/>
    </row>
    <row r="518" spans="5:7" ht="21">
      <c r="E518" s="782"/>
      <c r="F518" s="782"/>
      <c r="G518" s="782"/>
    </row>
    <row r="519" spans="5:7" ht="21">
      <c r="E519" s="782"/>
      <c r="F519" s="782"/>
      <c r="G519" s="782"/>
    </row>
    <row r="520" spans="5:7" ht="21">
      <c r="E520" s="782"/>
      <c r="F520" s="782"/>
      <c r="G520" s="782"/>
    </row>
    <row r="521" spans="5:7" ht="21">
      <c r="E521" s="782"/>
      <c r="F521" s="782"/>
      <c r="G521" s="782"/>
    </row>
    <row r="522" spans="5:7" ht="21">
      <c r="E522" s="782"/>
      <c r="F522" s="782"/>
      <c r="G522" s="782"/>
    </row>
    <row r="523" spans="5:7" ht="21">
      <c r="E523" s="782"/>
      <c r="F523" s="782"/>
      <c r="G523" s="782"/>
    </row>
    <row r="524" spans="5:7" ht="21">
      <c r="E524" s="782"/>
      <c r="F524" s="782"/>
      <c r="G524" s="782"/>
    </row>
    <row r="525" spans="5:7" ht="21">
      <c r="E525" s="782"/>
      <c r="F525" s="782"/>
      <c r="G525" s="782"/>
    </row>
    <row r="526" spans="5:7" ht="21">
      <c r="E526" s="782"/>
      <c r="F526" s="782"/>
      <c r="G526" s="782"/>
    </row>
    <row r="527" spans="5:7" ht="21">
      <c r="E527" s="782"/>
      <c r="F527" s="782"/>
      <c r="G527" s="782"/>
    </row>
    <row r="528" spans="5:7" ht="21">
      <c r="E528" s="782"/>
      <c r="F528" s="782"/>
      <c r="G528" s="782"/>
    </row>
    <row r="529" spans="5:7" ht="21">
      <c r="E529" s="782"/>
      <c r="F529" s="782"/>
      <c r="G529" s="782"/>
    </row>
    <row r="530" spans="5:7" ht="21">
      <c r="E530" s="782"/>
      <c r="F530" s="782"/>
      <c r="G530" s="782"/>
    </row>
    <row r="531" spans="5:7" ht="21">
      <c r="E531" s="782"/>
      <c r="F531" s="782"/>
      <c r="G531" s="782"/>
    </row>
    <row r="532" spans="5:7" ht="21">
      <c r="E532" s="782"/>
      <c r="F532" s="782"/>
      <c r="G532" s="782"/>
    </row>
    <row r="533" spans="5:7" ht="21">
      <c r="E533" s="782"/>
      <c r="F533" s="782"/>
      <c r="G533" s="782"/>
    </row>
    <row r="534" spans="5:7" ht="21">
      <c r="E534" s="782"/>
      <c r="F534" s="782"/>
      <c r="G534" s="782"/>
    </row>
    <row r="535" spans="5:7" ht="21">
      <c r="E535" s="782"/>
      <c r="F535" s="782"/>
      <c r="G535" s="782"/>
    </row>
    <row r="536" spans="5:7" ht="21">
      <c r="E536" s="782"/>
      <c r="F536" s="782"/>
      <c r="G536" s="782"/>
    </row>
    <row r="537" spans="5:7" ht="21">
      <c r="E537" s="782"/>
      <c r="F537" s="782"/>
      <c r="G537" s="782"/>
    </row>
    <row r="538" spans="5:7" ht="21">
      <c r="E538" s="782"/>
      <c r="F538" s="782"/>
      <c r="G538" s="782"/>
    </row>
    <row r="539" spans="5:7" ht="21">
      <c r="E539" s="782"/>
      <c r="F539" s="782"/>
      <c r="G539" s="782"/>
    </row>
    <row r="540" spans="5:7" ht="21">
      <c r="E540" s="782"/>
      <c r="F540" s="782"/>
      <c r="G540" s="782"/>
    </row>
    <row r="541" spans="5:7" ht="21">
      <c r="E541" s="782"/>
      <c r="F541" s="782"/>
      <c r="G541" s="782"/>
    </row>
    <row r="542" spans="5:7" ht="21">
      <c r="E542" s="782"/>
      <c r="F542" s="782"/>
      <c r="G542" s="782"/>
    </row>
    <row r="543" spans="5:7" ht="21">
      <c r="E543" s="782"/>
      <c r="F543" s="782"/>
      <c r="G543" s="782"/>
    </row>
    <row r="544" spans="5:7" ht="21">
      <c r="E544" s="782"/>
      <c r="F544" s="782"/>
      <c r="G544" s="782"/>
    </row>
    <row r="545" spans="5:7" ht="21">
      <c r="E545" s="782"/>
      <c r="F545" s="782"/>
      <c r="G545" s="782"/>
    </row>
    <row r="546" spans="5:7" ht="21">
      <c r="E546" s="782"/>
      <c r="F546" s="782"/>
      <c r="G546" s="782"/>
    </row>
    <row r="547" spans="5:7" ht="21">
      <c r="E547" s="782"/>
      <c r="F547" s="782"/>
      <c r="G547" s="782"/>
    </row>
    <row r="548" spans="5:7" ht="21">
      <c r="E548" s="782"/>
      <c r="F548" s="782"/>
      <c r="G548" s="782"/>
    </row>
    <row r="549" spans="5:7" ht="21">
      <c r="E549" s="782"/>
      <c r="F549" s="782"/>
      <c r="G549" s="782"/>
    </row>
    <row r="550" spans="5:7" ht="21">
      <c r="E550" s="782"/>
      <c r="F550" s="782"/>
      <c r="G550" s="782"/>
    </row>
    <row r="551" spans="5:7" ht="21">
      <c r="E551" s="782"/>
      <c r="F551" s="782"/>
      <c r="G551" s="782"/>
    </row>
    <row r="552" spans="5:7" ht="21">
      <c r="E552" s="782"/>
      <c r="F552" s="782"/>
      <c r="G552" s="782"/>
    </row>
    <row r="553" spans="5:7" ht="21">
      <c r="E553" s="782"/>
      <c r="F553" s="782"/>
      <c r="G553" s="782"/>
    </row>
    <row r="554" spans="5:7" ht="21">
      <c r="E554" s="782"/>
      <c r="F554" s="782"/>
      <c r="G554" s="782"/>
    </row>
    <row r="555" spans="5:7" ht="21">
      <c r="E555" s="782"/>
      <c r="F555" s="782"/>
      <c r="G555" s="782"/>
    </row>
    <row r="556" spans="5:7" ht="21">
      <c r="E556" s="782"/>
      <c r="F556" s="782"/>
      <c r="G556" s="782"/>
    </row>
    <row r="557" spans="5:7" ht="21">
      <c r="E557" s="782"/>
      <c r="F557" s="782"/>
      <c r="G557" s="782"/>
    </row>
    <row r="558" spans="5:7" ht="21">
      <c r="E558" s="782"/>
      <c r="F558" s="782"/>
      <c r="G558" s="782"/>
    </row>
    <row r="559" spans="5:7" ht="21">
      <c r="E559" s="782"/>
      <c r="F559" s="782"/>
      <c r="G559" s="782"/>
    </row>
    <row r="560" spans="5:7" ht="21">
      <c r="E560" s="782"/>
      <c r="F560" s="782"/>
      <c r="G560" s="782"/>
    </row>
    <row r="561" spans="5:7" ht="21">
      <c r="E561" s="782"/>
      <c r="F561" s="782"/>
      <c r="G561" s="782"/>
    </row>
    <row r="562" spans="5:7" ht="21">
      <c r="E562" s="782"/>
      <c r="F562" s="782"/>
      <c r="G562" s="782"/>
    </row>
    <row r="563" spans="5:7" ht="21">
      <c r="E563" s="782"/>
      <c r="F563" s="782"/>
      <c r="G563" s="782"/>
    </row>
    <row r="564" spans="5:7" ht="21">
      <c r="E564" s="782"/>
      <c r="F564" s="782"/>
      <c r="G564" s="782"/>
    </row>
    <row r="565" spans="5:7" ht="21">
      <c r="E565" s="782"/>
      <c r="F565" s="782"/>
      <c r="G565" s="782"/>
    </row>
    <row r="566" spans="5:7" ht="21">
      <c r="E566" s="782"/>
      <c r="F566" s="782"/>
      <c r="G566" s="782"/>
    </row>
    <row r="567" spans="5:7" ht="21">
      <c r="E567" s="782"/>
      <c r="F567" s="782"/>
      <c r="G567" s="782"/>
    </row>
    <row r="568" spans="5:7" ht="21">
      <c r="E568" s="782"/>
      <c r="F568" s="782"/>
      <c r="G568" s="782"/>
    </row>
    <row r="569" spans="5:7" ht="21">
      <c r="E569" s="782"/>
      <c r="F569" s="782"/>
      <c r="G569" s="782"/>
    </row>
    <row r="570" spans="5:7" ht="21">
      <c r="E570" s="782"/>
      <c r="F570" s="782"/>
      <c r="G570" s="782"/>
    </row>
    <row r="571" spans="5:7" ht="21">
      <c r="E571" s="782"/>
      <c r="F571" s="782"/>
      <c r="G571" s="782"/>
    </row>
    <row r="572" spans="5:7" ht="21">
      <c r="E572" s="782"/>
      <c r="F572" s="782"/>
      <c r="G572" s="782"/>
    </row>
    <row r="573" spans="5:7" ht="21">
      <c r="E573" s="782"/>
      <c r="F573" s="782"/>
      <c r="G573" s="782"/>
    </row>
    <row r="574" spans="5:7" ht="21">
      <c r="E574" s="782"/>
      <c r="F574" s="782"/>
      <c r="G574" s="782"/>
    </row>
    <row r="575" spans="5:7" ht="21">
      <c r="E575" s="782"/>
      <c r="F575" s="782"/>
      <c r="G575" s="782"/>
    </row>
    <row r="576" spans="5:7" ht="21">
      <c r="E576" s="782"/>
      <c r="F576" s="782"/>
      <c r="G576" s="782"/>
    </row>
    <row r="577" spans="5:7" ht="21">
      <c r="E577" s="782"/>
      <c r="F577" s="782"/>
      <c r="G577" s="782"/>
    </row>
    <row r="578" spans="5:7" ht="21">
      <c r="E578" s="782"/>
      <c r="F578" s="782"/>
      <c r="G578" s="782"/>
    </row>
    <row r="579" spans="5:7" ht="21">
      <c r="E579" s="782"/>
      <c r="F579" s="782"/>
      <c r="G579" s="782"/>
    </row>
    <row r="580" spans="5:7" ht="21">
      <c r="E580" s="782"/>
      <c r="F580" s="782"/>
      <c r="G580" s="782"/>
    </row>
    <row r="581" spans="5:7" ht="21">
      <c r="E581" s="782"/>
      <c r="F581" s="782"/>
      <c r="G581" s="782"/>
    </row>
    <row r="582" spans="5:7" ht="21">
      <c r="E582" s="782"/>
      <c r="F582" s="782"/>
      <c r="G582" s="782"/>
    </row>
    <row r="583" spans="5:7" ht="21">
      <c r="E583" s="782"/>
      <c r="F583" s="782"/>
      <c r="G583" s="782"/>
    </row>
    <row r="584" spans="5:7" ht="21">
      <c r="E584" s="782"/>
      <c r="F584" s="782"/>
      <c r="G584" s="782"/>
    </row>
    <row r="585" spans="5:7" ht="21">
      <c r="E585" s="782"/>
      <c r="F585" s="782"/>
      <c r="G585" s="782"/>
    </row>
    <row r="586" spans="5:7" ht="21">
      <c r="E586" s="782"/>
      <c r="F586" s="782"/>
      <c r="G586" s="782"/>
    </row>
    <row r="587" spans="5:7" ht="21">
      <c r="E587" s="782"/>
      <c r="F587" s="782"/>
      <c r="G587" s="782"/>
    </row>
    <row r="588" spans="5:7" ht="21">
      <c r="E588" s="782"/>
      <c r="F588" s="782"/>
      <c r="G588" s="782"/>
    </row>
    <row r="589" spans="5:7" ht="21">
      <c r="E589" s="782"/>
      <c r="F589" s="782"/>
      <c r="G589" s="782"/>
    </row>
    <row r="590" spans="5:7" ht="21">
      <c r="E590" s="782"/>
      <c r="F590" s="782"/>
      <c r="G590" s="782"/>
    </row>
    <row r="591" spans="5:7" ht="21">
      <c r="E591" s="782"/>
      <c r="F591" s="782"/>
      <c r="G591" s="782"/>
    </row>
    <row r="592" spans="5:7" ht="21">
      <c r="E592" s="782"/>
      <c r="F592" s="782"/>
      <c r="G592" s="782"/>
    </row>
    <row r="593" spans="5:7" ht="21">
      <c r="E593" s="782"/>
      <c r="F593" s="782"/>
      <c r="G593" s="782"/>
    </row>
    <row r="594" spans="5:7" ht="21">
      <c r="E594" s="782"/>
      <c r="F594" s="782"/>
      <c r="G594" s="782"/>
    </row>
    <row r="595" spans="5:7" ht="21">
      <c r="E595" s="782"/>
      <c r="F595" s="782"/>
      <c r="G595" s="782"/>
    </row>
    <row r="596" spans="5:7" ht="21">
      <c r="E596" s="782"/>
      <c r="F596" s="782"/>
      <c r="G596" s="782"/>
    </row>
    <row r="597" spans="5:7" ht="21">
      <c r="E597" s="782"/>
      <c r="F597" s="782"/>
      <c r="G597" s="782"/>
    </row>
    <row r="598" spans="5:7" ht="21">
      <c r="E598" s="782"/>
      <c r="F598" s="782"/>
      <c r="G598" s="782"/>
    </row>
    <row r="599" spans="5:7" ht="21">
      <c r="E599" s="782"/>
      <c r="F599" s="782"/>
      <c r="G599" s="782"/>
    </row>
    <row r="600" spans="5:7" ht="21">
      <c r="E600" s="782"/>
      <c r="F600" s="782"/>
      <c r="G600" s="782"/>
    </row>
    <row r="601" spans="5:7" ht="21">
      <c r="E601" s="782"/>
      <c r="F601" s="782"/>
      <c r="G601" s="782"/>
    </row>
    <row r="602" spans="5:7" ht="21">
      <c r="E602" s="782"/>
      <c r="F602" s="782"/>
      <c r="G602" s="782"/>
    </row>
    <row r="603" spans="5:7" ht="21">
      <c r="E603" s="782"/>
      <c r="F603" s="782"/>
      <c r="G603" s="782"/>
    </row>
    <row r="604" spans="5:7" ht="21">
      <c r="E604" s="782"/>
      <c r="F604" s="782"/>
      <c r="G604" s="782"/>
    </row>
    <row r="605" spans="5:7" ht="21">
      <c r="E605" s="782"/>
      <c r="F605" s="782"/>
      <c r="G605" s="782"/>
    </row>
    <row r="606" spans="5:7" ht="21">
      <c r="E606" s="782"/>
      <c r="F606" s="782"/>
      <c r="G606" s="782"/>
    </row>
    <row r="607" spans="5:7" ht="21">
      <c r="E607" s="782"/>
      <c r="F607" s="782"/>
      <c r="G607" s="782"/>
    </row>
    <row r="608" spans="5:7" ht="21">
      <c r="E608" s="782"/>
      <c r="F608" s="782"/>
      <c r="G608" s="782"/>
    </row>
    <row r="609" spans="5:7" ht="21">
      <c r="E609" s="782"/>
      <c r="F609" s="782"/>
      <c r="G609" s="782"/>
    </row>
    <row r="610" spans="5:7" ht="21">
      <c r="E610" s="782"/>
      <c r="F610" s="782"/>
      <c r="G610" s="782"/>
    </row>
    <row r="611" spans="5:7" ht="21">
      <c r="E611" s="782"/>
      <c r="F611" s="782"/>
      <c r="G611" s="782"/>
    </row>
    <row r="612" spans="5:7" ht="21">
      <c r="E612" s="782"/>
      <c r="F612" s="782"/>
      <c r="G612" s="782"/>
    </row>
    <row r="613" spans="5:7" ht="21">
      <c r="E613" s="782"/>
      <c r="F613" s="782"/>
      <c r="G613" s="782"/>
    </row>
    <row r="614" spans="5:7" ht="21">
      <c r="E614" s="782"/>
      <c r="F614" s="782"/>
      <c r="G614" s="782"/>
    </row>
    <row r="615" spans="5:7" ht="21">
      <c r="E615" s="782"/>
      <c r="F615" s="782"/>
      <c r="G615" s="782"/>
    </row>
    <row r="616" spans="5:7" ht="21">
      <c r="E616" s="782"/>
      <c r="F616" s="782"/>
      <c r="G616" s="782"/>
    </row>
    <row r="617" spans="5:7" ht="21">
      <c r="E617" s="782"/>
      <c r="F617" s="782"/>
      <c r="G617" s="782"/>
    </row>
    <row r="618" spans="5:7" ht="21">
      <c r="E618" s="782"/>
      <c r="F618" s="782"/>
      <c r="G618" s="782"/>
    </row>
    <row r="619" spans="5:7" ht="21">
      <c r="E619" s="782"/>
      <c r="F619" s="782"/>
      <c r="G619" s="782"/>
    </row>
    <row r="620" spans="5:7" ht="21">
      <c r="E620" s="782"/>
      <c r="F620" s="782"/>
      <c r="G620" s="782"/>
    </row>
    <row r="621" spans="5:7" ht="21">
      <c r="E621" s="782"/>
      <c r="F621" s="782"/>
      <c r="G621" s="782"/>
    </row>
    <row r="622" spans="5:7" ht="21">
      <c r="E622" s="782"/>
      <c r="F622" s="782"/>
      <c r="G622" s="782"/>
    </row>
    <row r="623" spans="5:7" ht="21">
      <c r="E623" s="782"/>
      <c r="F623" s="782"/>
      <c r="G623" s="782"/>
    </row>
    <row r="624" spans="5:7" ht="21">
      <c r="E624" s="782"/>
      <c r="F624" s="782"/>
      <c r="G624" s="782"/>
    </row>
    <row r="625" spans="5:7" ht="21">
      <c r="E625" s="782"/>
      <c r="F625" s="782"/>
      <c r="G625" s="782"/>
    </row>
    <row r="626" spans="5:7" ht="21">
      <c r="E626" s="782"/>
      <c r="F626" s="782"/>
      <c r="G626" s="782"/>
    </row>
    <row r="627" spans="5:7" ht="21">
      <c r="E627" s="782"/>
      <c r="F627" s="782"/>
      <c r="G627" s="782"/>
    </row>
    <row r="628" spans="5:7" ht="21">
      <c r="E628" s="782"/>
      <c r="F628" s="782"/>
      <c r="G628" s="782"/>
    </row>
    <row r="629" spans="5:7" ht="21">
      <c r="E629" s="782"/>
      <c r="F629" s="782"/>
      <c r="G629" s="782"/>
    </row>
    <row r="630" spans="5:7" ht="21">
      <c r="E630" s="782"/>
      <c r="F630" s="782"/>
      <c r="G630" s="782"/>
    </row>
    <row r="631" spans="5:7" ht="21">
      <c r="E631" s="782"/>
      <c r="F631" s="782"/>
      <c r="G631" s="782"/>
    </row>
    <row r="632" spans="5:7" ht="21">
      <c r="E632" s="782"/>
      <c r="F632" s="782"/>
      <c r="G632" s="782"/>
    </row>
    <row r="633" spans="5:7" ht="21">
      <c r="E633" s="782"/>
      <c r="F633" s="782"/>
      <c r="G633" s="782"/>
    </row>
    <row r="634" spans="5:7" ht="21">
      <c r="E634" s="782"/>
      <c r="F634" s="782"/>
      <c r="G634" s="782"/>
    </row>
    <row r="635" spans="5:7" ht="21">
      <c r="E635" s="782"/>
      <c r="F635" s="782"/>
      <c r="G635" s="782"/>
    </row>
    <row r="636" spans="5:7" ht="21">
      <c r="E636" s="782"/>
      <c r="F636" s="782"/>
      <c r="G636" s="782"/>
    </row>
    <row r="637" spans="5:7" ht="21">
      <c r="E637" s="782"/>
      <c r="F637" s="782"/>
      <c r="G637" s="782"/>
    </row>
    <row r="638" spans="5:7" ht="21">
      <c r="E638" s="782"/>
      <c r="F638" s="782"/>
      <c r="G638" s="782"/>
    </row>
    <row r="639" spans="5:7" ht="21">
      <c r="E639" s="782"/>
      <c r="F639" s="782"/>
      <c r="G639" s="782"/>
    </row>
    <row r="640" spans="5:7" ht="21">
      <c r="E640" s="782"/>
      <c r="F640" s="782"/>
      <c r="G640" s="782"/>
    </row>
    <row r="641" spans="5:7" ht="21">
      <c r="E641" s="782"/>
      <c r="F641" s="782"/>
      <c r="G641" s="782"/>
    </row>
    <row r="642" spans="5:7" ht="21">
      <c r="E642" s="782"/>
      <c r="F642" s="782"/>
      <c r="G642" s="782"/>
    </row>
    <row r="643" spans="5:7" ht="21">
      <c r="E643" s="782"/>
      <c r="F643" s="782"/>
      <c r="G643" s="782"/>
    </row>
    <row r="644" spans="5:7" ht="21">
      <c r="E644" s="782"/>
      <c r="F644" s="782"/>
      <c r="G644" s="782"/>
    </row>
    <row r="645" spans="5:7" ht="21">
      <c r="E645" s="782"/>
      <c r="F645" s="782"/>
      <c r="G645" s="782"/>
    </row>
    <row r="646" spans="5:7" ht="21">
      <c r="E646" s="782"/>
      <c r="F646" s="782"/>
      <c r="G646" s="782"/>
    </row>
    <row r="647" spans="5:7" ht="21">
      <c r="E647" s="782"/>
      <c r="F647" s="782"/>
      <c r="G647" s="782"/>
    </row>
    <row r="648" spans="5:7" ht="21">
      <c r="E648" s="782"/>
      <c r="F648" s="782"/>
      <c r="G648" s="782"/>
    </row>
    <row r="649" spans="5:7" ht="21">
      <c r="E649" s="782"/>
      <c r="F649" s="782"/>
      <c r="G649" s="782"/>
    </row>
    <row r="650" spans="5:7" ht="21">
      <c r="E650" s="782"/>
      <c r="F650" s="782"/>
      <c r="G650" s="782"/>
    </row>
    <row r="651" spans="5:7" ht="21">
      <c r="E651" s="782"/>
      <c r="F651" s="782"/>
      <c r="G651" s="782"/>
    </row>
    <row r="652" spans="5:7" ht="21">
      <c r="E652" s="782"/>
      <c r="F652" s="782"/>
      <c r="G652" s="782"/>
    </row>
    <row r="653" spans="5:7" ht="21">
      <c r="E653" s="782"/>
      <c r="F653" s="782"/>
      <c r="G653" s="782"/>
    </row>
    <row r="654" spans="5:7" ht="21">
      <c r="E654" s="782"/>
      <c r="F654" s="782"/>
      <c r="G654" s="782"/>
    </row>
    <row r="655" spans="5:7" ht="21">
      <c r="E655" s="782"/>
      <c r="F655" s="782"/>
      <c r="G655" s="782"/>
    </row>
    <row r="656" spans="5:7" ht="21">
      <c r="E656" s="782"/>
      <c r="F656" s="782"/>
      <c r="G656" s="782"/>
    </row>
    <row r="657" spans="5:7" ht="21">
      <c r="E657" s="782"/>
      <c r="F657" s="782"/>
      <c r="G657" s="782"/>
    </row>
    <row r="658" spans="5:7" ht="21">
      <c r="E658" s="782"/>
      <c r="F658" s="782"/>
      <c r="G658" s="782"/>
    </row>
    <row r="659" spans="5:7" ht="21">
      <c r="E659" s="782"/>
      <c r="F659" s="782"/>
      <c r="G659" s="782"/>
    </row>
    <row r="660" spans="5:7" ht="21">
      <c r="E660" s="782"/>
      <c r="F660" s="782"/>
      <c r="G660" s="782"/>
    </row>
    <row r="661" spans="5:7" ht="21">
      <c r="E661" s="782"/>
      <c r="F661" s="782"/>
      <c r="G661" s="782"/>
    </row>
    <row r="662" spans="5:7" ht="21">
      <c r="E662" s="782"/>
      <c r="F662" s="782"/>
      <c r="G662" s="782"/>
    </row>
    <row r="663" spans="5:7" ht="21">
      <c r="E663" s="782"/>
      <c r="F663" s="782"/>
      <c r="G663" s="782"/>
    </row>
    <row r="664" spans="5:7" ht="21">
      <c r="E664" s="782"/>
      <c r="F664" s="782"/>
      <c r="G664" s="782"/>
    </row>
    <row r="665" spans="5:7" ht="21">
      <c r="E665" s="782"/>
      <c r="F665" s="782"/>
      <c r="G665" s="782"/>
    </row>
    <row r="666" spans="5:7" ht="21">
      <c r="E666" s="782"/>
      <c r="F666" s="782"/>
      <c r="G666" s="782"/>
    </row>
    <row r="667" spans="5:7" ht="21">
      <c r="E667" s="782"/>
      <c r="F667" s="782"/>
      <c r="G667" s="782"/>
    </row>
    <row r="668" spans="5:7" ht="21">
      <c r="E668" s="782"/>
      <c r="F668" s="782"/>
      <c r="G668" s="782"/>
    </row>
    <row r="669" spans="5:7" ht="21">
      <c r="E669" s="782"/>
      <c r="F669" s="782"/>
      <c r="G669" s="782"/>
    </row>
    <row r="670" spans="5:7" ht="21">
      <c r="E670" s="782"/>
      <c r="F670" s="782"/>
      <c r="G670" s="782"/>
    </row>
    <row r="671" spans="5:7" ht="21">
      <c r="E671" s="782"/>
      <c r="F671" s="782"/>
      <c r="G671" s="782"/>
    </row>
    <row r="672" spans="5:7" ht="21">
      <c r="E672" s="782"/>
      <c r="F672" s="782"/>
      <c r="G672" s="782"/>
    </row>
    <row r="673" spans="5:7" ht="21">
      <c r="E673" s="782"/>
      <c r="F673" s="782"/>
      <c r="G673" s="782"/>
    </row>
    <row r="674" spans="5:7" ht="21">
      <c r="E674" s="782"/>
      <c r="F674" s="782"/>
      <c r="G674" s="782"/>
    </row>
    <row r="675" spans="5:7" ht="21">
      <c r="E675" s="782"/>
      <c r="F675" s="782"/>
      <c r="G675" s="782"/>
    </row>
    <row r="676" spans="5:7" ht="21">
      <c r="E676" s="782"/>
      <c r="F676" s="782"/>
      <c r="G676" s="782"/>
    </row>
    <row r="677" spans="5:7" ht="21">
      <c r="E677" s="782"/>
      <c r="F677" s="782"/>
      <c r="G677" s="782"/>
    </row>
    <row r="678" spans="5:7" ht="21">
      <c r="E678" s="782"/>
      <c r="F678" s="782"/>
      <c r="G678" s="782"/>
    </row>
    <row r="679" spans="5:7" ht="21">
      <c r="E679" s="782"/>
      <c r="F679" s="782"/>
      <c r="G679" s="782"/>
    </row>
    <row r="680" spans="5:7" ht="21">
      <c r="E680" s="782"/>
      <c r="F680" s="782"/>
      <c r="G680" s="782"/>
    </row>
    <row r="681" spans="5:7" ht="21">
      <c r="E681" s="782"/>
      <c r="F681" s="782"/>
      <c r="G681" s="782"/>
    </row>
    <row r="682" spans="5:7" ht="21">
      <c r="E682" s="782"/>
      <c r="F682" s="782"/>
      <c r="G682" s="782"/>
    </row>
    <row r="683" spans="5:7" ht="21">
      <c r="E683" s="782"/>
      <c r="F683" s="782"/>
      <c r="G683" s="782"/>
    </row>
    <row r="684" spans="5:7" ht="21">
      <c r="E684" s="782"/>
      <c r="F684" s="782"/>
      <c r="G684" s="782"/>
    </row>
    <row r="685" spans="5:7" ht="21">
      <c r="E685" s="782"/>
      <c r="F685" s="782"/>
      <c r="G685" s="782"/>
    </row>
    <row r="686" spans="5:7" ht="21">
      <c r="E686" s="782"/>
      <c r="F686" s="782"/>
      <c r="G686" s="782"/>
    </row>
    <row r="687" spans="5:7" ht="21">
      <c r="E687" s="782"/>
      <c r="F687" s="782"/>
      <c r="G687" s="782"/>
    </row>
    <row r="688" spans="5:7" ht="21">
      <c r="E688" s="782"/>
      <c r="F688" s="782"/>
      <c r="G688" s="782"/>
    </row>
    <row r="689" spans="5:7" ht="21">
      <c r="E689" s="782"/>
      <c r="F689" s="782"/>
      <c r="G689" s="782"/>
    </row>
    <row r="690" spans="5:7" ht="21">
      <c r="E690" s="782"/>
      <c r="F690" s="782"/>
      <c r="G690" s="782"/>
    </row>
    <row r="691" spans="5:7" ht="21">
      <c r="E691" s="782"/>
      <c r="F691" s="782"/>
      <c r="G691" s="782"/>
    </row>
    <row r="692" spans="5:7" ht="21">
      <c r="E692" s="782"/>
      <c r="F692" s="782"/>
      <c r="G692" s="782"/>
    </row>
    <row r="693" spans="5:7" ht="21">
      <c r="E693" s="782"/>
      <c r="F693" s="782"/>
      <c r="G693" s="782"/>
    </row>
    <row r="694" spans="5:7" ht="21">
      <c r="E694" s="782"/>
      <c r="F694" s="782"/>
      <c r="G694" s="782"/>
    </row>
    <row r="695" spans="5:7" ht="21">
      <c r="E695" s="782"/>
      <c r="F695" s="782"/>
      <c r="G695" s="782"/>
    </row>
    <row r="696" spans="5:7" ht="21">
      <c r="E696" s="782"/>
      <c r="F696" s="782"/>
      <c r="G696" s="782"/>
    </row>
    <row r="697" spans="5:7" ht="21">
      <c r="E697" s="782"/>
      <c r="F697" s="782"/>
      <c r="G697" s="782"/>
    </row>
    <row r="698" spans="5:7" ht="21">
      <c r="E698" s="782"/>
      <c r="F698" s="782"/>
      <c r="G698" s="782"/>
    </row>
    <row r="699" spans="5:7" ht="21">
      <c r="E699" s="782"/>
      <c r="F699" s="782"/>
      <c r="G699" s="782"/>
    </row>
    <row r="700" spans="5:7" ht="21">
      <c r="E700" s="782"/>
      <c r="F700" s="782"/>
      <c r="G700" s="782"/>
    </row>
    <row r="701" spans="5:7" ht="21">
      <c r="E701" s="782"/>
      <c r="F701" s="782"/>
      <c r="G701" s="782"/>
    </row>
    <row r="702" spans="5:7" ht="21">
      <c r="E702" s="782"/>
      <c r="F702" s="782"/>
      <c r="G702" s="782"/>
    </row>
    <row r="703" spans="5:7" ht="21">
      <c r="E703" s="782"/>
      <c r="F703" s="782"/>
      <c r="G703" s="782"/>
    </row>
    <row r="704" spans="5:7" ht="21">
      <c r="E704" s="782"/>
      <c r="F704" s="782"/>
      <c r="G704" s="782"/>
    </row>
    <row r="705" spans="5:7" ht="21">
      <c r="E705" s="782"/>
      <c r="F705" s="782"/>
      <c r="G705" s="782"/>
    </row>
    <row r="706" spans="5:7" ht="21">
      <c r="E706" s="782"/>
      <c r="F706" s="782"/>
      <c r="G706" s="782"/>
    </row>
    <row r="707" spans="5:7" ht="21">
      <c r="E707" s="782"/>
      <c r="F707" s="782"/>
      <c r="G707" s="782"/>
    </row>
    <row r="708" spans="5:7" ht="21">
      <c r="E708" s="782"/>
      <c r="F708" s="782"/>
      <c r="G708" s="782"/>
    </row>
    <row r="709" spans="5:7" ht="21">
      <c r="E709" s="782"/>
      <c r="F709" s="782"/>
      <c r="G709" s="782"/>
    </row>
    <row r="710" spans="5:7" ht="21">
      <c r="E710" s="782"/>
      <c r="F710" s="782"/>
      <c r="G710" s="782"/>
    </row>
    <row r="711" spans="5:7" ht="21">
      <c r="E711" s="782"/>
      <c r="F711" s="782"/>
      <c r="G711" s="782"/>
    </row>
    <row r="712" spans="5:7" ht="21">
      <c r="E712" s="782"/>
      <c r="F712" s="782"/>
      <c r="G712" s="782"/>
    </row>
    <row r="713" spans="5:7" ht="21">
      <c r="E713" s="782"/>
      <c r="F713" s="782"/>
      <c r="G713" s="782"/>
    </row>
    <row r="714" spans="5:7" ht="21">
      <c r="E714" s="782"/>
      <c r="F714" s="782"/>
      <c r="G714" s="782"/>
    </row>
    <row r="715" spans="5:7" ht="21">
      <c r="E715" s="782"/>
      <c r="F715" s="782"/>
      <c r="G715" s="782"/>
    </row>
    <row r="716" spans="5:7" ht="21">
      <c r="E716" s="782"/>
      <c r="F716" s="782"/>
      <c r="G716" s="782"/>
    </row>
    <row r="717" spans="5:7" ht="21">
      <c r="E717" s="782"/>
      <c r="F717" s="782"/>
      <c r="G717" s="782"/>
    </row>
    <row r="718" spans="5:7" ht="21">
      <c r="E718" s="782"/>
      <c r="F718" s="782"/>
      <c r="G718" s="782"/>
    </row>
    <row r="719" spans="5:7" ht="21">
      <c r="E719" s="782"/>
      <c r="F719" s="782"/>
      <c r="G719" s="782"/>
    </row>
    <row r="720" spans="5:7" ht="21">
      <c r="E720" s="782"/>
      <c r="F720" s="782"/>
      <c r="G720" s="782"/>
    </row>
    <row r="721" spans="5:7" ht="21">
      <c r="E721" s="782"/>
      <c r="F721" s="782"/>
      <c r="G721" s="782"/>
    </row>
    <row r="722" spans="5:7" ht="21">
      <c r="E722" s="782"/>
      <c r="F722" s="782"/>
      <c r="G722" s="782"/>
    </row>
    <row r="723" spans="5:7" ht="21">
      <c r="E723" s="782"/>
      <c r="F723" s="782"/>
      <c r="G723" s="782"/>
    </row>
    <row r="724" spans="5:7" ht="21">
      <c r="E724" s="782"/>
      <c r="F724" s="782"/>
      <c r="G724" s="782"/>
    </row>
    <row r="725" spans="5:7" ht="21">
      <c r="E725" s="782"/>
      <c r="F725" s="782"/>
      <c r="G725" s="782"/>
    </row>
    <row r="726" spans="5:7" ht="21">
      <c r="E726" s="782"/>
      <c r="F726" s="782"/>
      <c r="G726" s="782"/>
    </row>
    <row r="727" spans="5:7" ht="21">
      <c r="E727" s="782"/>
      <c r="F727" s="782"/>
      <c r="G727" s="782"/>
    </row>
    <row r="728" spans="5:7" ht="21">
      <c r="E728" s="782"/>
      <c r="F728" s="782"/>
      <c r="G728" s="782"/>
    </row>
    <row r="729" spans="5:7" ht="21">
      <c r="E729" s="782"/>
      <c r="F729" s="782"/>
      <c r="G729" s="782"/>
    </row>
    <row r="730" spans="5:7" ht="21">
      <c r="E730" s="782"/>
      <c r="F730" s="782"/>
      <c r="G730" s="782"/>
    </row>
    <row r="731" spans="5:7" ht="21">
      <c r="E731" s="782"/>
      <c r="F731" s="782"/>
      <c r="G731" s="782"/>
    </row>
    <row r="732" spans="5:7" ht="21">
      <c r="E732" s="782"/>
      <c r="F732" s="782"/>
      <c r="G732" s="782"/>
    </row>
    <row r="733" spans="5:7" ht="21">
      <c r="E733" s="782"/>
      <c r="F733" s="782"/>
      <c r="G733" s="782"/>
    </row>
    <row r="734" spans="5:7" ht="21">
      <c r="E734" s="782"/>
      <c r="F734" s="782"/>
      <c r="G734" s="782"/>
    </row>
    <row r="735" spans="5:7" ht="21">
      <c r="E735" s="782"/>
      <c r="F735" s="782"/>
      <c r="G735" s="782"/>
    </row>
    <row r="736" spans="5:7" ht="21">
      <c r="E736" s="782"/>
      <c r="F736" s="782"/>
      <c r="G736" s="782"/>
    </row>
    <row r="737" spans="5:7" ht="21">
      <c r="E737" s="782"/>
      <c r="F737" s="782"/>
      <c r="G737" s="782"/>
    </row>
    <row r="738" spans="5:7" ht="21">
      <c r="E738" s="782"/>
      <c r="F738" s="782"/>
      <c r="G738" s="782"/>
    </row>
    <row r="739" spans="5:7" ht="21">
      <c r="E739" s="782"/>
      <c r="F739" s="782"/>
      <c r="G739" s="782"/>
    </row>
    <row r="740" spans="5:7" ht="21">
      <c r="E740" s="782"/>
      <c r="F740" s="782"/>
      <c r="G740" s="782"/>
    </row>
    <row r="741" spans="5:7" ht="21">
      <c r="E741" s="782"/>
      <c r="F741" s="782"/>
      <c r="G741" s="782"/>
    </row>
    <row r="742" spans="5:7" ht="21">
      <c r="E742" s="782"/>
      <c r="F742" s="782"/>
      <c r="G742" s="782"/>
    </row>
    <row r="743" spans="5:7" ht="21">
      <c r="E743" s="782"/>
      <c r="F743" s="782"/>
      <c r="G743" s="782"/>
    </row>
    <row r="744" spans="5:7" ht="21">
      <c r="E744" s="782"/>
      <c r="F744" s="782"/>
      <c r="G744" s="782"/>
    </row>
    <row r="745" spans="5:7" ht="21">
      <c r="E745" s="782"/>
      <c r="F745" s="782"/>
      <c r="G745" s="782"/>
    </row>
    <row r="746" spans="5:7" ht="21">
      <c r="E746" s="782"/>
      <c r="F746" s="782"/>
      <c r="G746" s="782"/>
    </row>
    <row r="747" spans="5:7" ht="21">
      <c r="E747" s="782"/>
      <c r="F747" s="782"/>
      <c r="G747" s="782"/>
    </row>
    <row r="748" spans="5:7" ht="21">
      <c r="E748" s="782"/>
      <c r="F748" s="782"/>
      <c r="G748" s="782"/>
    </row>
    <row r="749" spans="5:7" ht="21">
      <c r="E749" s="782"/>
      <c r="F749" s="782"/>
      <c r="G749" s="782"/>
    </row>
    <row r="750" spans="5:7" ht="21">
      <c r="E750" s="782"/>
      <c r="F750" s="782"/>
      <c r="G750" s="782"/>
    </row>
    <row r="751" spans="5:7" ht="21">
      <c r="E751" s="782"/>
      <c r="F751" s="782"/>
      <c r="G751" s="782"/>
    </row>
    <row r="752" spans="5:7" ht="21">
      <c r="E752" s="782"/>
      <c r="F752" s="782"/>
      <c r="G752" s="782"/>
    </row>
    <row r="753" spans="5:7" ht="21">
      <c r="E753" s="782"/>
      <c r="F753" s="782"/>
      <c r="G753" s="782"/>
    </row>
    <row r="754" spans="5:7" ht="21">
      <c r="E754" s="782"/>
      <c r="F754" s="782"/>
      <c r="G754" s="782"/>
    </row>
    <row r="755" spans="5:7" ht="21">
      <c r="E755" s="782"/>
      <c r="F755" s="782"/>
      <c r="G755" s="782"/>
    </row>
    <row r="756" spans="5:7" ht="21">
      <c r="E756" s="782"/>
      <c r="F756" s="782"/>
      <c r="G756" s="782"/>
    </row>
    <row r="757" spans="5:7" ht="21">
      <c r="E757" s="782"/>
      <c r="F757" s="782"/>
      <c r="G757" s="782"/>
    </row>
    <row r="758" spans="5:7" ht="21">
      <c r="E758" s="782"/>
      <c r="F758" s="782"/>
      <c r="G758" s="782"/>
    </row>
    <row r="759" spans="5:7" ht="21">
      <c r="E759" s="782"/>
      <c r="F759" s="782"/>
      <c r="G759" s="782"/>
    </row>
    <row r="760" spans="5:7" ht="21">
      <c r="E760" s="782"/>
      <c r="F760" s="782"/>
      <c r="G760" s="782"/>
    </row>
    <row r="761" spans="5:7" ht="21">
      <c r="E761" s="782"/>
      <c r="F761" s="782"/>
      <c r="G761" s="782"/>
    </row>
    <row r="762" spans="5:7" ht="21">
      <c r="E762" s="782"/>
      <c r="F762" s="782"/>
      <c r="G762" s="782"/>
    </row>
    <row r="763" spans="5:7" ht="21">
      <c r="E763" s="782"/>
      <c r="F763" s="782"/>
      <c r="G763" s="782"/>
    </row>
    <row r="764" spans="5:7" ht="21">
      <c r="E764" s="782"/>
      <c r="F764" s="782"/>
      <c r="G764" s="782"/>
    </row>
    <row r="765" spans="5:7" ht="21">
      <c r="E765" s="782"/>
      <c r="F765" s="782"/>
      <c r="G765" s="782"/>
    </row>
    <row r="766" spans="5:7" ht="21">
      <c r="E766" s="782"/>
      <c r="F766" s="782"/>
      <c r="G766" s="782"/>
    </row>
    <row r="767" spans="5:7" ht="21">
      <c r="E767" s="782"/>
      <c r="F767" s="782"/>
      <c r="G767" s="782"/>
    </row>
    <row r="768" spans="5:7" ht="21">
      <c r="E768" s="782"/>
      <c r="F768" s="782"/>
      <c r="G768" s="782"/>
    </row>
    <row r="769" spans="5:7" ht="21">
      <c r="E769" s="782"/>
      <c r="F769" s="782"/>
      <c r="G769" s="782"/>
    </row>
    <row r="770" spans="5:7" ht="21">
      <c r="E770" s="782"/>
      <c r="F770" s="782"/>
      <c r="G770" s="782"/>
    </row>
    <row r="771" spans="5:7" ht="21">
      <c r="E771" s="782"/>
      <c r="F771" s="782"/>
      <c r="G771" s="782"/>
    </row>
    <row r="772" spans="5:7" ht="21">
      <c r="E772" s="782"/>
      <c r="F772" s="782"/>
      <c r="G772" s="782"/>
    </row>
    <row r="773" spans="5:7" ht="21">
      <c r="E773" s="782"/>
      <c r="F773" s="782"/>
      <c r="G773" s="782"/>
    </row>
    <row r="774" spans="5:7" ht="21">
      <c r="E774" s="782"/>
      <c r="F774" s="782"/>
      <c r="G774" s="782"/>
    </row>
    <row r="775" spans="5:7" ht="21">
      <c r="E775" s="782"/>
      <c r="F775" s="782"/>
      <c r="G775" s="782"/>
    </row>
    <row r="776" spans="5:7" ht="21">
      <c r="E776" s="782"/>
      <c r="F776" s="782"/>
      <c r="G776" s="782"/>
    </row>
    <row r="777" spans="5:7" ht="21">
      <c r="E777" s="782"/>
      <c r="F777" s="782"/>
      <c r="G777" s="782"/>
    </row>
    <row r="778" spans="5:7" ht="21">
      <c r="E778" s="782"/>
      <c r="F778" s="782"/>
      <c r="G778" s="782"/>
    </row>
    <row r="779" spans="5:7" ht="21">
      <c r="E779" s="782"/>
      <c r="F779" s="782"/>
      <c r="G779" s="782"/>
    </row>
    <row r="780" spans="5:7" ht="21">
      <c r="E780" s="782"/>
      <c r="F780" s="782"/>
      <c r="G780" s="782"/>
    </row>
    <row r="781" spans="5:7" ht="21">
      <c r="E781" s="782"/>
      <c r="F781" s="782"/>
      <c r="G781" s="782"/>
    </row>
    <row r="782" spans="5:7" ht="21">
      <c r="E782" s="782"/>
      <c r="F782" s="782"/>
      <c r="G782" s="782"/>
    </row>
    <row r="783" spans="5:7" ht="21">
      <c r="E783" s="782"/>
      <c r="F783" s="782"/>
      <c r="G783" s="782"/>
    </row>
    <row r="784" spans="5:7" ht="21">
      <c r="E784" s="782"/>
      <c r="F784" s="782"/>
      <c r="G784" s="782"/>
    </row>
    <row r="785" spans="5:7" ht="21">
      <c r="E785" s="782"/>
      <c r="F785" s="782"/>
      <c r="G785" s="782"/>
    </row>
    <row r="786" spans="5:7" ht="21">
      <c r="E786" s="782"/>
      <c r="F786" s="782"/>
      <c r="G786" s="782"/>
    </row>
    <row r="787" spans="5:7" ht="21">
      <c r="E787" s="782"/>
      <c r="F787" s="782"/>
      <c r="G787" s="782"/>
    </row>
    <row r="788" spans="5:7" ht="21">
      <c r="E788" s="782"/>
      <c r="F788" s="782"/>
      <c r="G788" s="782"/>
    </row>
    <row r="789" spans="5:7" ht="21">
      <c r="E789" s="782"/>
      <c r="F789" s="782"/>
      <c r="G789" s="782"/>
    </row>
    <row r="790" spans="5:7" ht="21">
      <c r="E790" s="782"/>
      <c r="F790" s="782"/>
      <c r="G790" s="782"/>
    </row>
    <row r="791" spans="5:7" ht="21">
      <c r="E791" s="782"/>
      <c r="F791" s="782"/>
      <c r="G791" s="782"/>
    </row>
    <row r="792" spans="5:7" ht="21">
      <c r="E792" s="782"/>
      <c r="F792" s="782"/>
      <c r="G792" s="782"/>
    </row>
    <row r="793" spans="5:7" ht="21">
      <c r="E793" s="782"/>
      <c r="F793" s="782"/>
      <c r="G793" s="782"/>
    </row>
    <row r="794" spans="5:7" ht="21">
      <c r="E794" s="782"/>
      <c r="F794" s="782"/>
      <c r="G794" s="782"/>
    </row>
    <row r="795" spans="5:7" ht="21">
      <c r="E795" s="782"/>
      <c r="F795" s="782"/>
      <c r="G795" s="782"/>
    </row>
    <row r="796" spans="5:7" ht="21">
      <c r="E796" s="782"/>
      <c r="F796" s="782"/>
      <c r="G796" s="782"/>
    </row>
    <row r="797" spans="5:7" ht="21">
      <c r="E797" s="782"/>
      <c r="F797" s="782"/>
      <c r="G797" s="782"/>
    </row>
    <row r="798" spans="5:7" ht="21">
      <c r="E798" s="782"/>
      <c r="F798" s="782"/>
      <c r="G798" s="782"/>
    </row>
    <row r="799" spans="5:7" ht="21">
      <c r="E799" s="782"/>
      <c r="F799" s="782"/>
      <c r="G799" s="782"/>
    </row>
    <row r="800" spans="5:7" ht="21">
      <c r="E800" s="782"/>
      <c r="F800" s="782"/>
      <c r="G800" s="782"/>
    </row>
    <row r="801" spans="5:7" ht="21">
      <c r="E801" s="782"/>
      <c r="F801" s="782"/>
      <c r="G801" s="782"/>
    </row>
    <row r="802" spans="5:7" ht="21">
      <c r="E802" s="782"/>
      <c r="F802" s="782"/>
      <c r="G802" s="782"/>
    </row>
    <row r="803" spans="5:7" ht="21">
      <c r="E803" s="782"/>
      <c r="F803" s="782"/>
      <c r="G803" s="782"/>
    </row>
    <row r="804" spans="5:7" ht="21">
      <c r="E804" s="782"/>
      <c r="F804" s="782"/>
      <c r="G804" s="782"/>
    </row>
    <row r="805" spans="5:7" ht="21">
      <c r="E805" s="782"/>
      <c r="F805" s="782"/>
      <c r="G805" s="782"/>
    </row>
    <row r="806" spans="5:7" ht="21">
      <c r="E806" s="782"/>
      <c r="F806" s="782"/>
      <c r="G806" s="782"/>
    </row>
    <row r="807" spans="5:7" ht="21">
      <c r="E807" s="782"/>
      <c r="F807" s="782"/>
      <c r="G807" s="782"/>
    </row>
    <row r="808" spans="5:7" ht="21">
      <c r="E808" s="782"/>
      <c r="F808" s="782"/>
      <c r="G808" s="782"/>
    </row>
    <row r="809" spans="5:7" ht="21">
      <c r="E809" s="782"/>
      <c r="F809" s="782"/>
      <c r="G809" s="782"/>
    </row>
    <row r="810" spans="5:7" ht="21">
      <c r="E810" s="782"/>
      <c r="F810" s="782"/>
      <c r="G810" s="782"/>
    </row>
    <row r="811" spans="5:7" ht="21">
      <c r="E811" s="782"/>
      <c r="F811" s="782"/>
      <c r="G811" s="782"/>
    </row>
    <row r="812" spans="5:7" ht="21">
      <c r="E812" s="782"/>
      <c r="F812" s="782"/>
      <c r="G812" s="782"/>
    </row>
    <row r="813" spans="5:7" ht="21">
      <c r="E813" s="782"/>
      <c r="F813" s="782"/>
      <c r="G813" s="782"/>
    </row>
    <row r="814" spans="5:7" ht="21">
      <c r="E814" s="782"/>
      <c r="F814" s="782"/>
      <c r="G814" s="782"/>
    </row>
    <row r="815" spans="5:7" ht="21">
      <c r="E815" s="782"/>
      <c r="F815" s="782"/>
      <c r="G815" s="782"/>
    </row>
    <row r="816" spans="5:7" ht="21">
      <c r="E816" s="782"/>
      <c r="F816" s="782"/>
      <c r="G816" s="782"/>
    </row>
    <row r="817" spans="5:7" ht="21">
      <c r="E817" s="782"/>
      <c r="F817" s="782"/>
      <c r="G817" s="782"/>
    </row>
    <row r="818" spans="5:7" ht="21">
      <c r="E818" s="782"/>
      <c r="F818" s="782"/>
      <c r="G818" s="782"/>
    </row>
    <row r="819" spans="5:7" ht="21">
      <c r="E819" s="782"/>
      <c r="F819" s="782"/>
      <c r="G819" s="782"/>
    </row>
    <row r="820" spans="5:7" ht="21">
      <c r="E820" s="782"/>
      <c r="F820" s="782"/>
      <c r="G820" s="782"/>
    </row>
    <row r="821" spans="5:7" ht="21">
      <c r="E821" s="782"/>
      <c r="F821" s="782"/>
      <c r="G821" s="782"/>
    </row>
    <row r="822" spans="5:7" ht="21">
      <c r="E822" s="782"/>
      <c r="F822" s="782"/>
      <c r="G822" s="782"/>
    </row>
    <row r="823" spans="5:7" ht="21">
      <c r="E823" s="782"/>
      <c r="F823" s="782"/>
      <c r="G823" s="782"/>
    </row>
    <row r="824" spans="5:7" ht="21">
      <c r="E824" s="782"/>
      <c r="F824" s="782"/>
      <c r="G824" s="782"/>
    </row>
    <row r="825" spans="5:7" ht="21">
      <c r="E825" s="782"/>
      <c r="F825" s="782"/>
      <c r="G825" s="782"/>
    </row>
    <row r="826" spans="5:7" ht="21">
      <c r="E826" s="782"/>
      <c r="F826" s="782"/>
      <c r="G826" s="782"/>
    </row>
    <row r="827" spans="5:7" ht="21">
      <c r="E827" s="782"/>
      <c r="F827" s="782"/>
      <c r="G827" s="782"/>
    </row>
    <row r="828" spans="5:7" ht="21">
      <c r="E828" s="782"/>
      <c r="F828" s="782"/>
      <c r="G828" s="782"/>
    </row>
    <row r="829" spans="5:7" ht="21">
      <c r="E829" s="782"/>
      <c r="F829" s="782"/>
      <c r="G829" s="782"/>
    </row>
    <row r="830" spans="5:7" ht="21">
      <c r="E830" s="782"/>
      <c r="F830" s="782"/>
      <c r="G830" s="782"/>
    </row>
    <row r="831" spans="5:7" ht="21">
      <c r="E831" s="782"/>
      <c r="F831" s="782"/>
      <c r="G831" s="782"/>
    </row>
    <row r="832" spans="5:7" ht="21">
      <c r="E832" s="782"/>
      <c r="F832" s="782"/>
      <c r="G832" s="782"/>
    </row>
    <row r="833" spans="5:7" ht="21">
      <c r="E833" s="782"/>
      <c r="F833" s="782"/>
      <c r="G833" s="782"/>
    </row>
    <row r="834" spans="5:7" ht="21">
      <c r="E834" s="782"/>
      <c r="F834" s="782"/>
      <c r="G834" s="782"/>
    </row>
    <row r="835" spans="5:7" ht="21">
      <c r="E835" s="782"/>
      <c r="F835" s="782"/>
      <c r="G835" s="782"/>
    </row>
    <row r="836" spans="5:7" ht="21">
      <c r="E836" s="782"/>
      <c r="F836" s="782"/>
      <c r="G836" s="782"/>
    </row>
    <row r="837" spans="5:7" ht="21">
      <c r="E837" s="782"/>
      <c r="F837" s="782"/>
      <c r="G837" s="782"/>
    </row>
    <row r="838" spans="5:7" ht="21">
      <c r="E838" s="782"/>
      <c r="F838" s="782"/>
      <c r="G838" s="782"/>
    </row>
    <row r="839" spans="5:7" ht="21">
      <c r="E839" s="782"/>
      <c r="F839" s="782"/>
      <c r="G839" s="782"/>
    </row>
    <row r="840" spans="5:7" ht="21">
      <c r="E840" s="782"/>
      <c r="F840" s="782"/>
      <c r="G840" s="782"/>
    </row>
    <row r="841" spans="5:7" ht="21">
      <c r="E841" s="782"/>
      <c r="F841" s="782"/>
      <c r="G841" s="782"/>
    </row>
    <row r="842" spans="5:7" ht="21">
      <c r="E842" s="782"/>
      <c r="F842" s="782"/>
      <c r="G842" s="782"/>
    </row>
    <row r="843" spans="5:7" ht="21">
      <c r="E843" s="782"/>
      <c r="F843" s="782"/>
      <c r="G843" s="782"/>
    </row>
    <row r="844" spans="5:7" ht="21">
      <c r="E844" s="782"/>
      <c r="F844" s="782"/>
      <c r="G844" s="782"/>
    </row>
    <row r="845" spans="5:7" ht="21">
      <c r="E845" s="782"/>
      <c r="F845" s="782"/>
      <c r="G845" s="782"/>
    </row>
    <row r="846" spans="5:7" ht="21">
      <c r="E846" s="782"/>
      <c r="F846" s="782"/>
      <c r="G846" s="782"/>
    </row>
    <row r="847" spans="5:7" ht="21">
      <c r="E847" s="782"/>
      <c r="F847" s="782"/>
      <c r="G847" s="782"/>
    </row>
    <row r="848" spans="5:7" ht="21">
      <c r="E848" s="782"/>
      <c r="F848" s="782"/>
      <c r="G848" s="782"/>
    </row>
    <row r="849" spans="5:7" ht="21">
      <c r="E849" s="782"/>
      <c r="F849" s="782"/>
      <c r="G849" s="782"/>
    </row>
    <row r="850" spans="5:7" ht="21">
      <c r="E850" s="782"/>
      <c r="F850" s="782"/>
      <c r="G850" s="782"/>
    </row>
    <row r="851" spans="5:7" ht="21">
      <c r="E851" s="782"/>
      <c r="F851" s="782"/>
      <c r="G851" s="782"/>
    </row>
    <row r="852" spans="5:7" ht="21">
      <c r="E852" s="782"/>
      <c r="F852" s="782"/>
      <c r="G852" s="782"/>
    </row>
    <row r="853" spans="5:7" ht="21">
      <c r="E853" s="782"/>
      <c r="F853" s="782"/>
      <c r="G853" s="782"/>
    </row>
    <row r="854" spans="5:7" ht="21">
      <c r="E854" s="782"/>
      <c r="F854" s="782"/>
      <c r="G854" s="782"/>
    </row>
    <row r="855" spans="5:7" ht="21">
      <c r="E855" s="782"/>
      <c r="F855" s="782"/>
      <c r="G855" s="782"/>
    </row>
    <row r="856" spans="5:7" ht="21">
      <c r="E856" s="782"/>
      <c r="F856" s="782"/>
      <c r="G856" s="782"/>
    </row>
    <row r="857" spans="5:7" ht="21">
      <c r="E857" s="782"/>
      <c r="F857" s="782"/>
      <c r="G857" s="782"/>
    </row>
    <row r="858" spans="5:7" ht="21">
      <c r="E858" s="782"/>
      <c r="F858" s="782"/>
      <c r="G858" s="782"/>
    </row>
    <row r="859" spans="5:7" ht="21">
      <c r="E859" s="782"/>
      <c r="F859" s="782"/>
      <c r="G859" s="782"/>
    </row>
    <row r="860" spans="5:7" ht="21">
      <c r="E860" s="782"/>
      <c r="F860" s="782"/>
      <c r="G860" s="782"/>
    </row>
    <row r="861" spans="5:7" ht="21">
      <c r="E861" s="782"/>
      <c r="F861" s="782"/>
      <c r="G861" s="782"/>
    </row>
    <row r="862" spans="5:7" ht="21">
      <c r="E862" s="782"/>
      <c r="F862" s="782"/>
      <c r="G862" s="782"/>
    </row>
    <row r="863" spans="5:7" ht="21">
      <c r="E863" s="782"/>
      <c r="F863" s="782"/>
      <c r="G863" s="782"/>
    </row>
    <row r="864" spans="5:7" ht="21">
      <c r="E864" s="782"/>
      <c r="F864" s="782"/>
      <c r="G864" s="782"/>
    </row>
    <row r="865" spans="5:7" ht="21">
      <c r="E865" s="782"/>
      <c r="F865" s="782"/>
      <c r="G865" s="782"/>
    </row>
    <row r="866" spans="5:7" ht="21">
      <c r="E866" s="782"/>
      <c r="F866" s="782"/>
      <c r="G866" s="782"/>
    </row>
    <row r="867" spans="5:7" ht="21">
      <c r="E867" s="782"/>
      <c r="F867" s="782"/>
      <c r="G867" s="782"/>
    </row>
    <row r="868" spans="5:7" ht="21">
      <c r="E868" s="782"/>
      <c r="F868" s="782"/>
      <c r="G868" s="782"/>
    </row>
    <row r="869" spans="5:7" ht="21">
      <c r="E869" s="782"/>
      <c r="F869" s="782"/>
      <c r="G869" s="782"/>
    </row>
    <row r="870" spans="5:7" ht="21">
      <c r="E870" s="782"/>
      <c r="F870" s="782"/>
      <c r="G870" s="782"/>
    </row>
    <row r="871" spans="5:7" ht="21">
      <c r="E871" s="782"/>
      <c r="F871" s="782"/>
      <c r="G871" s="782"/>
    </row>
    <row r="872" spans="5:7" ht="21">
      <c r="E872" s="782"/>
      <c r="F872" s="782"/>
      <c r="G872" s="782"/>
    </row>
    <row r="873" spans="5:7" ht="21">
      <c r="E873" s="782"/>
      <c r="F873" s="782"/>
      <c r="G873" s="782"/>
    </row>
    <row r="874" spans="5:7" ht="21">
      <c r="E874" s="782"/>
      <c r="F874" s="782"/>
      <c r="G874" s="782"/>
    </row>
    <row r="875" spans="5:7" ht="21">
      <c r="E875" s="782"/>
      <c r="F875" s="782"/>
      <c r="G875" s="782"/>
    </row>
    <row r="876" spans="5:7" ht="21">
      <c r="E876" s="782"/>
      <c r="F876" s="782"/>
      <c r="G876" s="782"/>
    </row>
    <row r="877" spans="5:7" ht="21">
      <c r="E877" s="782"/>
      <c r="F877" s="782"/>
      <c r="G877" s="782"/>
    </row>
    <row r="878" spans="5:7" ht="21">
      <c r="E878" s="782"/>
      <c r="F878" s="782"/>
      <c r="G878" s="782"/>
    </row>
    <row r="879" spans="5:7" ht="21">
      <c r="E879" s="782"/>
      <c r="F879" s="782"/>
      <c r="G879" s="782"/>
    </row>
    <row r="880" spans="5:7" ht="21">
      <c r="E880" s="782"/>
      <c r="F880" s="782"/>
      <c r="G880" s="782"/>
    </row>
    <row r="881" spans="5:7" ht="21">
      <c r="E881" s="782"/>
      <c r="F881" s="782"/>
      <c r="G881" s="782"/>
    </row>
    <row r="882" spans="5:7" ht="21">
      <c r="E882" s="782"/>
      <c r="F882" s="782"/>
      <c r="G882" s="782"/>
    </row>
    <row r="883" spans="5:7" ht="21">
      <c r="E883" s="782"/>
      <c r="F883" s="782"/>
      <c r="G883" s="782"/>
    </row>
    <row r="884" spans="5:7" ht="21">
      <c r="E884" s="782"/>
      <c r="F884" s="782"/>
      <c r="G884" s="782"/>
    </row>
    <row r="885" spans="5:7" ht="21">
      <c r="E885" s="782"/>
      <c r="F885" s="782"/>
      <c r="G885" s="782"/>
    </row>
    <row r="886" spans="5:7" ht="21">
      <c r="E886" s="782"/>
      <c r="F886" s="782"/>
      <c r="G886" s="782"/>
    </row>
    <row r="887" spans="5:7" ht="21">
      <c r="E887" s="782"/>
      <c r="F887" s="782"/>
      <c r="G887" s="782"/>
    </row>
    <row r="888" spans="5:7" ht="21">
      <c r="E888" s="782"/>
      <c r="F888" s="782"/>
      <c r="G888" s="782"/>
    </row>
    <row r="889" spans="5:7" ht="21">
      <c r="E889" s="782"/>
      <c r="F889" s="782"/>
      <c r="G889" s="782"/>
    </row>
    <row r="890" spans="5:7" ht="21">
      <c r="E890" s="782"/>
      <c r="F890" s="782"/>
      <c r="G890" s="782"/>
    </row>
    <row r="891" spans="5:7" ht="21">
      <c r="E891" s="782"/>
      <c r="F891" s="782"/>
      <c r="G891" s="782"/>
    </row>
    <row r="892" spans="5:7" ht="21">
      <c r="E892" s="782"/>
      <c r="F892" s="782"/>
      <c r="G892" s="782"/>
    </row>
    <row r="893" spans="5:7" ht="21">
      <c r="E893" s="782"/>
      <c r="F893" s="782"/>
      <c r="G893" s="782"/>
    </row>
    <row r="894" spans="5:7" ht="21">
      <c r="E894" s="782"/>
      <c r="F894" s="782"/>
      <c r="G894" s="782"/>
    </row>
    <row r="895" spans="5:7" ht="21">
      <c r="E895" s="782"/>
      <c r="F895" s="782"/>
      <c r="G895" s="782"/>
    </row>
    <row r="896" spans="5:7" ht="21">
      <c r="E896" s="782"/>
      <c r="F896" s="782"/>
      <c r="G896" s="782"/>
    </row>
    <row r="897" spans="5:7" ht="21">
      <c r="E897" s="782"/>
      <c r="F897" s="782"/>
      <c r="G897" s="782"/>
    </row>
    <row r="898" spans="5:7" ht="21">
      <c r="E898" s="782"/>
      <c r="F898" s="782"/>
      <c r="G898" s="782"/>
    </row>
    <row r="899" spans="5:7" ht="21">
      <c r="E899" s="782"/>
      <c r="F899" s="782"/>
      <c r="G899" s="782"/>
    </row>
    <row r="900" spans="5:7" ht="21">
      <c r="E900" s="782"/>
      <c r="F900" s="782"/>
      <c r="G900" s="782"/>
    </row>
    <row r="901" spans="5:7" ht="21">
      <c r="E901" s="782"/>
      <c r="F901" s="782"/>
      <c r="G901" s="782"/>
    </row>
    <row r="902" spans="5:7" ht="21">
      <c r="E902" s="782"/>
      <c r="F902" s="782"/>
      <c r="G902" s="782"/>
    </row>
    <row r="903" spans="5:7" ht="21">
      <c r="E903" s="782"/>
      <c r="F903" s="782"/>
      <c r="G903" s="782"/>
    </row>
    <row r="904" spans="5:7" ht="21">
      <c r="E904" s="782"/>
      <c r="F904" s="782"/>
      <c r="G904" s="782"/>
    </row>
    <row r="905" spans="5:7" ht="21">
      <c r="E905" s="782"/>
      <c r="F905" s="782"/>
      <c r="G905" s="782"/>
    </row>
    <row r="906" spans="5:7" ht="21">
      <c r="E906" s="782"/>
      <c r="F906" s="782"/>
      <c r="G906" s="782"/>
    </row>
    <row r="907" spans="5:7" ht="21">
      <c r="E907" s="782"/>
      <c r="F907" s="782"/>
      <c r="G907" s="782"/>
    </row>
    <row r="908" spans="5:7" ht="21">
      <c r="E908" s="782"/>
      <c r="F908" s="782"/>
      <c r="G908" s="782"/>
    </row>
    <row r="909" spans="5:7" ht="21">
      <c r="E909" s="782"/>
      <c r="F909" s="782"/>
      <c r="G909" s="782"/>
    </row>
    <row r="910" spans="5:7" ht="21">
      <c r="E910" s="782"/>
      <c r="F910" s="782"/>
      <c r="G910" s="782"/>
    </row>
    <row r="911" spans="5:7" ht="21">
      <c r="E911" s="782"/>
      <c r="F911" s="782"/>
      <c r="G911" s="782"/>
    </row>
    <row r="912" spans="5:7" ht="21">
      <c r="E912" s="782"/>
      <c r="F912" s="782"/>
      <c r="G912" s="782"/>
    </row>
    <row r="913" spans="5:7" ht="21">
      <c r="E913" s="782"/>
      <c r="F913" s="782"/>
      <c r="G913" s="782"/>
    </row>
    <row r="914" spans="5:7" ht="21">
      <c r="E914" s="782"/>
      <c r="F914" s="782"/>
      <c r="G914" s="782"/>
    </row>
    <row r="915" spans="5:7" ht="21">
      <c r="E915" s="782"/>
      <c r="F915" s="782"/>
      <c r="G915" s="782"/>
    </row>
    <row r="916" spans="5:7" ht="21">
      <c r="E916" s="782"/>
      <c r="F916" s="782"/>
      <c r="G916" s="782"/>
    </row>
    <row r="917" spans="5:7" ht="21">
      <c r="E917" s="782"/>
      <c r="F917" s="782"/>
      <c r="G917" s="782"/>
    </row>
    <row r="918" spans="5:7" ht="21">
      <c r="E918" s="782"/>
      <c r="F918" s="782"/>
      <c r="G918" s="782"/>
    </row>
    <row r="919" spans="5:7" ht="21">
      <c r="E919" s="782"/>
      <c r="F919" s="782"/>
      <c r="G919" s="782"/>
    </row>
    <row r="920" spans="5:7" ht="21">
      <c r="E920" s="782"/>
      <c r="F920" s="782"/>
      <c r="G920" s="782"/>
    </row>
    <row r="921" spans="5:7" ht="21">
      <c r="E921" s="782"/>
      <c r="F921" s="782"/>
      <c r="G921" s="782"/>
    </row>
    <row r="922" spans="5:7" ht="21">
      <c r="E922" s="782"/>
      <c r="F922" s="782"/>
      <c r="G922" s="782"/>
    </row>
    <row r="923" spans="5:7" ht="21">
      <c r="E923" s="782"/>
      <c r="F923" s="782"/>
      <c r="G923" s="782"/>
    </row>
    <row r="924" spans="5:7" ht="21">
      <c r="E924" s="782"/>
      <c r="F924" s="782"/>
      <c r="G924" s="782"/>
    </row>
    <row r="925" spans="5:7" ht="21">
      <c r="E925" s="782"/>
      <c r="F925" s="782"/>
      <c r="G925" s="782"/>
    </row>
    <row r="926" spans="5:7" ht="21">
      <c r="E926" s="782"/>
      <c r="F926" s="782"/>
      <c r="G926" s="782"/>
    </row>
    <row r="927" spans="5:7" ht="21">
      <c r="E927" s="782"/>
      <c r="F927" s="782"/>
      <c r="G927" s="782"/>
    </row>
    <row r="928" spans="5:7" ht="21">
      <c r="E928" s="782"/>
      <c r="F928" s="782"/>
      <c r="G928" s="782"/>
    </row>
    <row r="929" spans="5:7" ht="21">
      <c r="E929" s="782"/>
      <c r="F929" s="782"/>
      <c r="G929" s="782"/>
    </row>
    <row r="930" spans="5:7" ht="21">
      <c r="E930" s="782"/>
      <c r="F930" s="782"/>
      <c r="G930" s="782"/>
    </row>
    <row r="931" spans="5:7" ht="21">
      <c r="E931" s="782"/>
      <c r="F931" s="782"/>
      <c r="G931" s="782"/>
    </row>
    <row r="932" spans="5:7" ht="21">
      <c r="E932" s="782"/>
      <c r="F932" s="782"/>
      <c r="G932" s="782"/>
    </row>
    <row r="933" spans="5:7" ht="21">
      <c r="E933" s="782"/>
      <c r="F933" s="782"/>
      <c r="G933" s="782"/>
    </row>
    <row r="934" spans="5:7" ht="21">
      <c r="E934" s="782"/>
      <c r="F934" s="782"/>
      <c r="G934" s="782"/>
    </row>
    <row r="935" spans="5:7" ht="21">
      <c r="E935" s="782"/>
      <c r="F935" s="782"/>
      <c r="G935" s="782"/>
    </row>
    <row r="936" spans="5:7" ht="21">
      <c r="E936" s="782"/>
      <c r="F936" s="782"/>
      <c r="G936" s="782"/>
    </row>
    <row r="937" spans="5:7" ht="21">
      <c r="E937" s="782"/>
      <c r="F937" s="782"/>
      <c r="G937" s="782"/>
    </row>
    <row r="938" spans="5:7" ht="21">
      <c r="E938" s="782"/>
      <c r="F938" s="782"/>
      <c r="G938" s="782"/>
    </row>
    <row r="939" spans="5:7" ht="21">
      <c r="E939" s="782"/>
      <c r="F939" s="782"/>
      <c r="G939" s="782"/>
    </row>
    <row r="940" spans="5:7" ht="21">
      <c r="E940" s="782"/>
      <c r="F940" s="782"/>
      <c r="G940" s="782"/>
    </row>
    <row r="941" spans="5:7" ht="21">
      <c r="E941" s="782"/>
      <c r="F941" s="782"/>
      <c r="G941" s="782"/>
    </row>
    <row r="942" spans="5:7" ht="21">
      <c r="E942" s="782"/>
      <c r="F942" s="782"/>
      <c r="G942" s="782"/>
    </row>
    <row r="943" spans="5:7" ht="21">
      <c r="E943" s="782"/>
      <c r="F943" s="782"/>
      <c r="G943" s="782"/>
    </row>
    <row r="944" spans="5:7" ht="21">
      <c r="E944" s="782"/>
      <c r="F944" s="782"/>
      <c r="G944" s="782"/>
    </row>
    <row r="945" spans="5:7" ht="21">
      <c r="E945" s="782"/>
      <c r="F945" s="782"/>
      <c r="G945" s="782"/>
    </row>
    <row r="946" spans="5:7" ht="21">
      <c r="E946" s="782"/>
      <c r="F946" s="782"/>
      <c r="G946" s="782"/>
    </row>
    <row r="947" spans="5:7" ht="21">
      <c r="E947" s="782"/>
      <c r="F947" s="782"/>
      <c r="G947" s="782"/>
    </row>
    <row r="948" spans="5:7" ht="21">
      <c r="E948" s="782"/>
      <c r="F948" s="782"/>
      <c r="G948" s="782"/>
    </row>
    <row r="949" spans="5:7" ht="21">
      <c r="E949" s="782"/>
      <c r="F949" s="782"/>
      <c r="G949" s="782"/>
    </row>
    <row r="950" spans="5:7" ht="21">
      <c r="E950" s="782"/>
      <c r="F950" s="782"/>
      <c r="G950" s="782"/>
    </row>
    <row r="951" spans="5:7" ht="21">
      <c r="E951" s="782"/>
      <c r="F951" s="782"/>
      <c r="G951" s="782"/>
    </row>
    <row r="952" spans="5:7" ht="21">
      <c r="E952" s="782"/>
      <c r="F952" s="782"/>
      <c r="G952" s="782"/>
    </row>
    <row r="953" spans="5:7" ht="21">
      <c r="E953" s="782"/>
      <c r="F953" s="782"/>
      <c r="G953" s="782"/>
    </row>
    <row r="954" spans="5:7" ht="21">
      <c r="E954" s="782"/>
      <c r="F954" s="782"/>
      <c r="G954" s="782"/>
    </row>
    <row r="955" spans="5:7" ht="21">
      <c r="E955" s="782"/>
      <c r="F955" s="782"/>
      <c r="G955" s="782"/>
    </row>
    <row r="956" spans="5:7" ht="21">
      <c r="E956" s="782"/>
      <c r="F956" s="782"/>
      <c r="G956" s="782"/>
    </row>
    <row r="957" spans="5:7" ht="21">
      <c r="E957" s="782"/>
      <c r="F957" s="782"/>
      <c r="G957" s="782"/>
    </row>
    <row r="958" spans="5:7" ht="21">
      <c r="E958" s="782"/>
      <c r="F958" s="782"/>
      <c r="G958" s="782"/>
    </row>
    <row r="959" spans="5:7" ht="21">
      <c r="E959" s="782"/>
      <c r="F959" s="782"/>
      <c r="G959" s="782"/>
    </row>
    <row r="960" spans="5:7" ht="21">
      <c r="E960" s="782"/>
      <c r="F960" s="782"/>
      <c r="G960" s="782"/>
    </row>
    <row r="961" spans="5:7" ht="21">
      <c r="E961" s="782"/>
      <c r="F961" s="782"/>
      <c r="G961" s="782"/>
    </row>
    <row r="962" spans="5:7" ht="21">
      <c r="E962" s="782"/>
      <c r="F962" s="782"/>
      <c r="G962" s="782"/>
    </row>
    <row r="963" spans="5:7" ht="21">
      <c r="E963" s="782"/>
      <c r="F963" s="782"/>
      <c r="G963" s="782"/>
    </row>
    <row r="964" spans="5:7" ht="21">
      <c r="E964" s="782"/>
      <c r="F964" s="782"/>
      <c r="G964" s="782"/>
    </row>
    <row r="965" spans="5:7" ht="21">
      <c r="E965" s="782"/>
      <c r="F965" s="782"/>
      <c r="G965" s="782"/>
    </row>
    <row r="966" spans="5:7" ht="21">
      <c r="E966" s="782"/>
      <c r="F966" s="782"/>
      <c r="G966" s="782"/>
    </row>
    <row r="967" spans="5:7" ht="21">
      <c r="E967" s="782"/>
      <c r="F967" s="782"/>
      <c r="G967" s="782"/>
    </row>
    <row r="968" spans="5:7" ht="21">
      <c r="E968" s="782"/>
      <c r="F968" s="782"/>
      <c r="G968" s="782"/>
    </row>
    <row r="969" spans="5:7" ht="21">
      <c r="E969" s="782"/>
      <c r="F969" s="782"/>
      <c r="G969" s="782"/>
    </row>
    <row r="970" spans="5:7" ht="21">
      <c r="E970" s="782"/>
      <c r="F970" s="782"/>
      <c r="G970" s="782"/>
    </row>
    <row r="971" spans="5:7" ht="21">
      <c r="E971" s="782"/>
      <c r="F971" s="782"/>
      <c r="G971" s="782"/>
    </row>
    <row r="972" spans="5:7" ht="21">
      <c r="E972" s="782"/>
      <c r="F972" s="782"/>
      <c r="G972" s="782"/>
    </row>
    <row r="973" spans="5:7" ht="21">
      <c r="E973" s="782"/>
      <c r="F973" s="782"/>
      <c r="G973" s="782"/>
    </row>
    <row r="974" spans="5:7" ht="21">
      <c r="E974" s="782"/>
      <c r="F974" s="782"/>
      <c r="G974" s="782"/>
    </row>
    <row r="975" spans="5:7" ht="21">
      <c r="E975" s="782"/>
      <c r="F975" s="782"/>
      <c r="G975" s="782"/>
    </row>
    <row r="976" spans="5:7" ht="21">
      <c r="E976" s="782"/>
      <c r="F976" s="782"/>
      <c r="G976" s="782"/>
    </row>
    <row r="977" spans="5:7" ht="21">
      <c r="E977" s="782"/>
      <c r="F977" s="782"/>
      <c r="G977" s="782"/>
    </row>
    <row r="978" spans="5:7" ht="21">
      <c r="E978" s="782"/>
      <c r="F978" s="782"/>
      <c r="G978" s="782"/>
    </row>
    <row r="979" spans="5:7" ht="21">
      <c r="E979" s="782"/>
      <c r="F979" s="782"/>
      <c r="G979" s="782"/>
    </row>
    <row r="980" spans="5:7" ht="21">
      <c r="E980" s="782"/>
      <c r="F980" s="782"/>
      <c r="G980" s="782"/>
    </row>
    <row r="981" spans="5:7" ht="21">
      <c r="E981" s="782"/>
      <c r="F981" s="782"/>
      <c r="G981" s="782"/>
    </row>
    <row r="982" spans="5:7" ht="21">
      <c r="E982" s="782"/>
      <c r="F982" s="782"/>
      <c r="G982" s="782"/>
    </row>
    <row r="983" spans="5:7" ht="21">
      <c r="E983" s="782"/>
      <c r="F983" s="782"/>
      <c r="G983" s="782"/>
    </row>
    <row r="984" spans="5:7" ht="21">
      <c r="E984" s="782"/>
      <c r="F984" s="782"/>
      <c r="G984" s="782"/>
    </row>
    <row r="985" spans="5:7" ht="21">
      <c r="E985" s="782"/>
      <c r="F985" s="782"/>
      <c r="G985" s="782"/>
    </row>
    <row r="986" spans="5:7" ht="21">
      <c r="E986" s="782"/>
      <c r="F986" s="782"/>
      <c r="G986" s="782"/>
    </row>
    <row r="987" spans="5:7" ht="21">
      <c r="E987" s="782"/>
      <c r="F987" s="782"/>
      <c r="G987" s="782"/>
    </row>
    <row r="988" spans="5:7" ht="21">
      <c r="E988" s="782"/>
      <c r="F988" s="782"/>
      <c r="G988" s="782"/>
    </row>
    <row r="989" spans="5:7" ht="21">
      <c r="E989" s="782"/>
      <c r="F989" s="782"/>
      <c r="G989" s="782"/>
    </row>
    <row r="990" spans="5:7" ht="21">
      <c r="E990" s="782"/>
      <c r="F990" s="782"/>
      <c r="G990" s="782"/>
    </row>
    <row r="991" spans="5:7" ht="21">
      <c r="E991" s="782"/>
      <c r="F991" s="782"/>
      <c r="G991" s="782"/>
    </row>
    <row r="992" spans="5:7" ht="21">
      <c r="E992" s="782"/>
      <c r="F992" s="782"/>
      <c r="G992" s="782"/>
    </row>
    <row r="993" spans="5:7" ht="21">
      <c r="E993" s="782"/>
      <c r="F993" s="782"/>
      <c r="G993" s="782"/>
    </row>
    <row r="994" spans="5:7" ht="21">
      <c r="E994" s="782"/>
      <c r="F994" s="782"/>
      <c r="G994" s="782"/>
    </row>
    <row r="995" spans="5:7" ht="21">
      <c r="E995" s="782"/>
      <c r="F995" s="782"/>
      <c r="G995" s="782"/>
    </row>
    <row r="996" spans="5:7" ht="21">
      <c r="E996" s="782"/>
      <c r="F996" s="782"/>
      <c r="G996" s="782"/>
    </row>
    <row r="997" spans="5:7" ht="21">
      <c r="E997" s="782"/>
      <c r="F997" s="782"/>
      <c r="G997" s="782"/>
    </row>
    <row r="998" spans="5:7" ht="21">
      <c r="E998" s="782"/>
      <c r="F998" s="782"/>
      <c r="G998" s="782"/>
    </row>
    <row r="999" spans="5:7" ht="21">
      <c r="E999" s="782"/>
      <c r="F999" s="782"/>
      <c r="G999" s="782"/>
    </row>
    <row r="1000" spans="5:7" ht="21">
      <c r="E1000" s="782"/>
      <c r="F1000" s="782"/>
      <c r="G1000" s="782"/>
    </row>
    <row r="1001" spans="5:7" ht="21">
      <c r="E1001" s="782"/>
      <c r="F1001" s="782"/>
      <c r="G1001" s="782"/>
    </row>
    <row r="1002" spans="5:7" ht="21">
      <c r="E1002" s="782"/>
      <c r="F1002" s="782"/>
      <c r="G1002" s="782"/>
    </row>
    <row r="1003" spans="5:7" ht="21">
      <c r="E1003" s="782"/>
      <c r="F1003" s="782"/>
      <c r="G1003" s="782"/>
    </row>
    <row r="1004" spans="5:7" ht="21">
      <c r="E1004" s="782"/>
      <c r="F1004" s="782"/>
      <c r="G1004" s="782"/>
    </row>
    <row r="1005" spans="5:7" ht="21">
      <c r="E1005" s="782"/>
      <c r="F1005" s="782"/>
      <c r="G1005" s="782"/>
    </row>
    <row r="1006" spans="5:7" ht="21">
      <c r="E1006" s="782"/>
      <c r="F1006" s="782"/>
      <c r="G1006" s="782"/>
    </row>
    <row r="1007" spans="5:7" ht="21">
      <c r="E1007" s="782"/>
      <c r="F1007" s="782"/>
      <c r="G1007" s="782"/>
    </row>
    <row r="1008" spans="5:7" ht="21">
      <c r="E1008" s="782"/>
      <c r="F1008" s="782"/>
      <c r="G1008" s="782"/>
    </row>
    <row r="1009" spans="5:7" ht="21">
      <c r="E1009" s="782"/>
      <c r="F1009" s="782"/>
      <c r="G1009" s="782"/>
    </row>
    <row r="1010" spans="5:7" ht="21">
      <c r="E1010" s="782"/>
      <c r="F1010" s="782"/>
      <c r="G1010" s="782"/>
    </row>
    <row r="1011" spans="5:7" ht="21">
      <c r="E1011" s="782"/>
      <c r="F1011" s="782"/>
      <c r="G1011" s="782"/>
    </row>
    <row r="1012" spans="5:7" ht="21">
      <c r="E1012" s="782"/>
      <c r="F1012" s="782"/>
      <c r="G1012" s="782"/>
    </row>
    <row r="1013" spans="5:7" ht="21">
      <c r="E1013" s="782"/>
      <c r="F1013" s="782"/>
      <c r="G1013" s="782"/>
    </row>
    <row r="1014" spans="5:7" ht="21">
      <c r="E1014" s="782"/>
      <c r="F1014" s="782"/>
      <c r="G1014" s="782"/>
    </row>
    <row r="1015" spans="5:7" ht="21">
      <c r="E1015" s="782"/>
      <c r="F1015" s="782"/>
      <c r="G1015" s="782"/>
    </row>
    <row r="1016" spans="5:7" ht="21">
      <c r="E1016" s="782"/>
      <c r="F1016" s="782"/>
      <c r="G1016" s="782"/>
    </row>
    <row r="1017" spans="5:7" ht="21">
      <c r="E1017" s="782"/>
      <c r="F1017" s="782"/>
      <c r="G1017" s="782"/>
    </row>
    <row r="1018" spans="5:7" ht="21">
      <c r="E1018" s="782"/>
      <c r="F1018" s="782"/>
      <c r="G1018" s="782"/>
    </row>
    <row r="1019" spans="5:7" ht="21">
      <c r="E1019" s="782"/>
      <c r="F1019" s="782"/>
      <c r="G1019" s="782"/>
    </row>
    <row r="1020" spans="5:7" ht="21">
      <c r="E1020" s="782"/>
      <c r="F1020" s="782"/>
      <c r="G1020" s="782"/>
    </row>
    <row r="1021" spans="5:7" ht="21">
      <c r="E1021" s="782"/>
      <c r="F1021" s="782"/>
      <c r="G1021" s="782"/>
    </row>
    <row r="1022" spans="5:7" ht="21">
      <c r="E1022" s="782"/>
      <c r="F1022" s="782"/>
      <c r="G1022" s="782"/>
    </row>
    <row r="1023" spans="5:7" ht="21">
      <c r="E1023" s="782"/>
      <c r="F1023" s="782"/>
      <c r="G1023" s="782"/>
    </row>
    <row r="1024" spans="5:7" ht="21">
      <c r="E1024" s="782"/>
      <c r="F1024" s="782"/>
      <c r="G1024" s="782"/>
    </row>
    <row r="1025" spans="5:7" ht="21">
      <c r="E1025" s="782"/>
      <c r="F1025" s="782"/>
      <c r="G1025" s="782"/>
    </row>
    <row r="1026" spans="5:7" ht="21">
      <c r="E1026" s="782"/>
      <c r="F1026" s="782"/>
      <c r="G1026" s="782"/>
    </row>
    <row r="1027" spans="5:7" ht="21">
      <c r="E1027" s="782"/>
      <c r="F1027" s="782"/>
      <c r="G1027" s="782"/>
    </row>
    <row r="1028" spans="5:7" ht="21">
      <c r="E1028" s="782"/>
      <c r="F1028" s="782"/>
      <c r="G1028" s="782"/>
    </row>
    <row r="1029" spans="5:7" ht="21">
      <c r="E1029" s="782"/>
      <c r="F1029" s="782"/>
      <c r="G1029" s="782"/>
    </row>
    <row r="1030" spans="5:7" ht="21">
      <c r="E1030" s="782"/>
      <c r="F1030" s="782"/>
      <c r="G1030" s="782"/>
    </row>
    <row r="1031" spans="5:7" ht="21">
      <c r="E1031" s="782"/>
      <c r="F1031" s="782"/>
      <c r="G1031" s="782"/>
    </row>
    <row r="1032" spans="5:7" ht="21">
      <c r="E1032" s="782"/>
      <c r="F1032" s="782"/>
      <c r="G1032" s="782"/>
    </row>
    <row r="1033" spans="5:7" ht="21">
      <c r="E1033" s="782"/>
      <c r="F1033" s="782"/>
      <c r="G1033" s="782"/>
    </row>
    <row r="1034" spans="5:7" ht="21">
      <c r="E1034" s="782"/>
      <c r="F1034" s="782"/>
      <c r="G1034" s="782"/>
    </row>
    <row r="1035" spans="5:7" ht="21">
      <c r="E1035" s="782"/>
      <c r="F1035" s="782"/>
      <c r="G1035" s="782"/>
    </row>
    <row r="1036" spans="5:7" ht="21">
      <c r="E1036" s="782"/>
      <c r="F1036" s="782"/>
      <c r="G1036" s="782"/>
    </row>
    <row r="1037" spans="5:7" ht="21">
      <c r="E1037" s="782"/>
      <c r="F1037" s="782"/>
      <c r="G1037" s="782"/>
    </row>
    <row r="1038" spans="5:7" ht="21">
      <c r="E1038" s="782"/>
      <c r="F1038" s="782"/>
      <c r="G1038" s="782"/>
    </row>
    <row r="1039" spans="5:7" ht="21">
      <c r="E1039" s="782"/>
      <c r="F1039" s="782"/>
      <c r="G1039" s="782"/>
    </row>
    <row r="1040" spans="5:7" ht="21">
      <c r="E1040" s="782"/>
      <c r="F1040" s="782"/>
      <c r="G1040" s="782"/>
    </row>
    <row r="1041" spans="5:7" ht="21">
      <c r="E1041" s="782"/>
      <c r="F1041" s="782"/>
      <c r="G1041" s="782"/>
    </row>
    <row r="1042" spans="5:7" ht="21">
      <c r="E1042" s="782"/>
      <c r="F1042" s="782"/>
      <c r="G1042" s="782"/>
    </row>
    <row r="1043" spans="5:7" ht="21">
      <c r="E1043" s="782"/>
      <c r="F1043" s="782"/>
      <c r="G1043" s="782"/>
    </row>
  </sheetData>
  <sheetProtection/>
  <mergeCells count="4">
    <mergeCell ref="A1:I1"/>
    <mergeCell ref="A2:I2"/>
    <mergeCell ref="A3:I3"/>
    <mergeCell ref="E6:G6"/>
  </mergeCells>
  <printOptions/>
  <pageMargins left="0.16" right="0" top="0.43" bottom="0" header="0.43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="85" zoomScaleNormal="85" zoomScalePageLayoutView="0" workbookViewId="0" topLeftCell="A1">
      <selection activeCell="S2" sqref="S2"/>
    </sheetView>
  </sheetViews>
  <sheetFormatPr defaultColWidth="9.33203125" defaultRowHeight="21"/>
  <cols>
    <col min="1" max="15" width="9.33203125" style="63" customWidth="1"/>
    <col min="16" max="16" width="5.33203125" style="63" customWidth="1"/>
    <col min="17" max="16384" width="9.33203125" style="63" customWidth="1"/>
  </cols>
  <sheetData>
    <row r="1" spans="1:15" ht="26.25">
      <c r="A1" s="967" t="s">
        <v>32</v>
      </c>
      <c r="B1" s="967"/>
      <c r="C1" s="967"/>
      <c r="D1" s="967"/>
      <c r="E1" s="967"/>
      <c r="F1" s="967"/>
      <c r="G1" s="967"/>
      <c r="H1" s="967"/>
      <c r="I1" s="967"/>
      <c r="J1" s="967"/>
      <c r="K1" s="967"/>
      <c r="L1" s="967"/>
      <c r="M1" s="967"/>
      <c r="N1" s="967"/>
      <c r="O1" s="967"/>
    </row>
    <row r="2" spans="1:15" ht="23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>
      <c r="A3" s="66" t="s">
        <v>33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5" ht="23.25">
      <c r="A4" s="64" t="s">
        <v>5111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1:15" ht="23.25">
      <c r="A5" s="64" t="s">
        <v>35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</row>
    <row r="6" spans="1:15" s="69" customFormat="1" ht="23.25">
      <c r="A6" s="71" t="s">
        <v>36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1:15" ht="23.25">
      <c r="A7" s="79" t="s">
        <v>37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70"/>
    </row>
    <row r="8" spans="1:15" ht="23.25">
      <c r="A8" s="64" t="s">
        <v>5115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</row>
    <row r="9" spans="1:15" ht="23.25">
      <c r="A9" s="74" t="s">
        <v>39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</row>
    <row r="10" spans="1:15" ht="23.25">
      <c r="A10" s="64" t="s">
        <v>5114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</row>
    <row r="11" spans="1:15" ht="23.25">
      <c r="A11" s="64" t="s">
        <v>5113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</row>
    <row r="12" spans="1:15" ht="23.25">
      <c r="A12" s="71" t="s">
        <v>5112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3"/>
    </row>
    <row r="13" spans="1:15" ht="23.25">
      <c r="A13" s="79" t="s">
        <v>43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</row>
    <row r="14" spans="1:15" ht="23.25">
      <c r="A14" s="64" t="s">
        <v>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0"/>
    </row>
    <row r="15" spans="1:15" ht="23.25">
      <c r="A15" s="64" t="s">
        <v>3727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70"/>
    </row>
    <row r="16" spans="1:15" ht="23.25">
      <c r="A16" s="74" t="s">
        <v>8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8"/>
    </row>
    <row r="17" spans="1:15" ht="23.25">
      <c r="A17" s="64" t="s">
        <v>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0"/>
    </row>
    <row r="18" spans="1:15" ht="23.25">
      <c r="A18" s="71" t="s">
        <v>10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</row>
    <row r="19" spans="1:15" ht="23.25">
      <c r="A19" s="74" t="s">
        <v>102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8"/>
    </row>
    <row r="20" spans="1:15" ht="23.25">
      <c r="A20" s="64" t="s">
        <v>11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0"/>
    </row>
    <row r="21" spans="1:15" ht="23.25">
      <c r="A21" s="71" t="s">
        <v>12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3"/>
    </row>
    <row r="22" ht="24">
      <c r="A22" s="75" t="s">
        <v>61</v>
      </c>
    </row>
    <row r="23" spans="1:16" ht="23.25">
      <c r="A23" s="69"/>
      <c r="P23" s="623">
        <v>67</v>
      </c>
    </row>
  </sheetData>
  <sheetProtection/>
  <mergeCells count="1">
    <mergeCell ref="A1:O1"/>
  </mergeCells>
  <printOptions/>
  <pageMargins left="1.2" right="0.97" top="0.92" bottom="0.17" header="0.5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="120" zoomScaleSheetLayoutView="120" zoomScalePageLayoutView="0" workbookViewId="0" topLeftCell="A28">
      <selection activeCell="A38" sqref="A38"/>
    </sheetView>
  </sheetViews>
  <sheetFormatPr defaultColWidth="9.33203125" defaultRowHeight="21"/>
  <cols>
    <col min="1" max="1" width="74.66015625" style="1" customWidth="1"/>
    <col min="2" max="2" width="7.16015625" style="123" customWidth="1"/>
    <col min="3" max="3" width="13.5" style="1" customWidth="1"/>
    <col min="4" max="4" width="7.5" style="123" bestFit="1" customWidth="1"/>
    <col min="5" max="5" width="13.5" style="1" customWidth="1"/>
    <col min="6" max="6" width="7.5" style="123" bestFit="1" customWidth="1"/>
    <col min="7" max="7" width="13.5" style="1" customWidth="1"/>
    <col min="8" max="8" width="7.83203125" style="123" customWidth="1"/>
    <col min="9" max="9" width="13.66015625" style="1" customWidth="1"/>
    <col min="10" max="10" width="4.66015625" style="1" customWidth="1"/>
    <col min="11" max="16384" width="9.33203125" style="1" customWidth="1"/>
  </cols>
  <sheetData>
    <row r="1" spans="1:9" ht="29.25">
      <c r="A1" s="968" t="s">
        <v>17</v>
      </c>
      <c r="B1" s="968"/>
      <c r="C1" s="968"/>
      <c r="D1" s="968"/>
      <c r="E1" s="968"/>
      <c r="F1" s="968"/>
      <c r="G1" s="968"/>
      <c r="H1" s="968"/>
      <c r="I1" s="968"/>
    </row>
    <row r="2" spans="1:9" ht="26.25">
      <c r="A2" s="964" t="s">
        <v>54</v>
      </c>
      <c r="B2" s="964"/>
      <c r="C2" s="964"/>
      <c r="D2" s="964"/>
      <c r="E2" s="964"/>
      <c r="F2" s="964"/>
      <c r="G2" s="964"/>
      <c r="H2" s="964"/>
      <c r="I2" s="964"/>
    </row>
    <row r="3" spans="1:9" ht="26.25">
      <c r="A3" s="964" t="s">
        <v>97</v>
      </c>
      <c r="B3" s="964"/>
      <c r="C3" s="964"/>
      <c r="D3" s="964"/>
      <c r="E3" s="964"/>
      <c r="F3" s="964"/>
      <c r="G3" s="964"/>
      <c r="H3" s="964"/>
      <c r="I3" s="964"/>
    </row>
    <row r="4" spans="1:9" ht="26.25">
      <c r="A4" s="964" t="s">
        <v>22</v>
      </c>
      <c r="B4" s="964"/>
      <c r="C4" s="964"/>
      <c r="D4" s="964"/>
      <c r="E4" s="964"/>
      <c r="F4" s="964"/>
      <c r="G4" s="964"/>
      <c r="H4" s="964"/>
      <c r="I4" s="964"/>
    </row>
    <row r="5" spans="1:9" ht="21">
      <c r="A5" s="970" t="s">
        <v>55</v>
      </c>
      <c r="B5" s="969" t="s">
        <v>98</v>
      </c>
      <c r="C5" s="969"/>
      <c r="D5" s="969" t="s">
        <v>99</v>
      </c>
      <c r="E5" s="969"/>
      <c r="F5" s="969" t="s">
        <v>100</v>
      </c>
      <c r="G5" s="969"/>
      <c r="H5" s="969" t="s">
        <v>56</v>
      </c>
      <c r="I5" s="969"/>
    </row>
    <row r="6" spans="1:9" ht="21">
      <c r="A6" s="971"/>
      <c r="B6" s="537" t="s">
        <v>57</v>
      </c>
      <c r="C6" s="112" t="s">
        <v>58</v>
      </c>
      <c r="D6" s="539" t="s">
        <v>57</v>
      </c>
      <c r="E6" s="112" t="s">
        <v>58</v>
      </c>
      <c r="F6" s="539" t="s">
        <v>57</v>
      </c>
      <c r="G6" s="112" t="s">
        <v>58</v>
      </c>
      <c r="H6" s="539" t="s">
        <v>57</v>
      </c>
      <c r="I6" s="112" t="s">
        <v>58</v>
      </c>
    </row>
    <row r="7" spans="1:9" ht="21">
      <c r="A7" s="972"/>
      <c r="B7" s="538" t="s">
        <v>24</v>
      </c>
      <c r="C7" s="109" t="s">
        <v>46</v>
      </c>
      <c r="D7" s="540" t="s">
        <v>24</v>
      </c>
      <c r="E7" s="109" t="s">
        <v>46</v>
      </c>
      <c r="F7" s="540" t="s">
        <v>24</v>
      </c>
      <c r="G7" s="109" t="s">
        <v>46</v>
      </c>
      <c r="H7" s="540" t="s">
        <v>24</v>
      </c>
      <c r="I7" s="109" t="s">
        <v>46</v>
      </c>
    </row>
    <row r="8" spans="1:9" ht="23.25">
      <c r="A8" s="66" t="s">
        <v>33</v>
      </c>
      <c r="B8" s="600"/>
      <c r="C8" s="21"/>
      <c r="D8" s="610"/>
      <c r="E8" s="21"/>
      <c r="F8" s="18"/>
      <c r="G8" s="22"/>
      <c r="H8" s="610"/>
      <c r="I8" s="21"/>
    </row>
    <row r="9" spans="1:9" ht="23.25">
      <c r="A9" s="64" t="s">
        <v>34</v>
      </c>
      <c r="B9" s="8">
        <v>11</v>
      </c>
      <c r="C9" s="232">
        <v>76570900</v>
      </c>
      <c r="D9" s="8">
        <v>8</v>
      </c>
      <c r="E9" s="232">
        <v>46373900</v>
      </c>
      <c r="F9" s="8">
        <v>8</v>
      </c>
      <c r="G9" s="232">
        <v>49208900</v>
      </c>
      <c r="H9" s="8">
        <f>+B9+D9+F9</f>
        <v>27</v>
      </c>
      <c r="I9" s="232">
        <f>+C9+E9+G9</f>
        <v>172153700</v>
      </c>
    </row>
    <row r="10" spans="1:9" ht="23.25">
      <c r="A10" s="64" t="s">
        <v>35</v>
      </c>
      <c r="B10" s="8">
        <v>14</v>
      </c>
      <c r="C10" s="232">
        <v>4620000</v>
      </c>
      <c r="D10" s="8">
        <v>14</v>
      </c>
      <c r="E10" s="232">
        <v>4620000</v>
      </c>
      <c r="F10" s="8">
        <v>14</v>
      </c>
      <c r="G10" s="232">
        <v>4620000</v>
      </c>
      <c r="H10" s="8">
        <f>+B10+D10+F10</f>
        <v>42</v>
      </c>
      <c r="I10" s="232">
        <f>+C10+E10+G10</f>
        <v>13860000</v>
      </c>
    </row>
    <row r="11" spans="1:9" ht="23.25">
      <c r="A11" s="64" t="s">
        <v>36</v>
      </c>
      <c r="B11" s="8">
        <v>7</v>
      </c>
      <c r="C11" s="232">
        <v>91656000</v>
      </c>
      <c r="D11" s="8">
        <v>7</v>
      </c>
      <c r="E11" s="232">
        <v>91656000</v>
      </c>
      <c r="F11" s="8">
        <v>7</v>
      </c>
      <c r="G11" s="232">
        <v>91656000</v>
      </c>
      <c r="H11" s="8">
        <v>21</v>
      </c>
      <c r="I11" s="232">
        <f>+C11+E11+G11</f>
        <v>274968000</v>
      </c>
    </row>
    <row r="12" spans="1:9" ht="27.75" customHeight="1" thickBot="1">
      <c r="A12" s="49" t="s">
        <v>18</v>
      </c>
      <c r="B12" s="592">
        <f aca="true" t="shared" si="0" ref="B12:H12">SUM(B9:B11)</f>
        <v>32</v>
      </c>
      <c r="C12" s="593">
        <f>SUM(C9:C11)</f>
        <v>172846900</v>
      </c>
      <c r="D12" s="592">
        <f t="shared" si="0"/>
        <v>29</v>
      </c>
      <c r="E12" s="593">
        <f>SUM(E9:E11)</f>
        <v>142649900</v>
      </c>
      <c r="F12" s="592">
        <f t="shared" si="0"/>
        <v>29</v>
      </c>
      <c r="G12" s="593">
        <f>SUM(G9:G11)</f>
        <v>145484900</v>
      </c>
      <c r="H12" s="592">
        <f t="shared" si="0"/>
        <v>90</v>
      </c>
      <c r="I12" s="593">
        <f>SUM(I9:I11)</f>
        <v>460981700</v>
      </c>
    </row>
    <row r="13" spans="1:9" ht="23.25">
      <c r="A13" s="79" t="s">
        <v>37</v>
      </c>
      <c r="B13" s="8"/>
      <c r="C13" s="319"/>
      <c r="D13" s="8"/>
      <c r="E13" s="345"/>
      <c r="F13" s="8"/>
      <c r="G13" s="345"/>
      <c r="H13" s="8"/>
      <c r="I13" s="319"/>
    </row>
    <row r="14" spans="1:9" ht="23.25">
      <c r="A14" s="64" t="s">
        <v>38</v>
      </c>
      <c r="B14" s="8">
        <v>42</v>
      </c>
      <c r="C14" s="319">
        <v>383691170</v>
      </c>
      <c r="D14" s="8">
        <v>42</v>
      </c>
      <c r="E14" s="345">
        <v>191056170</v>
      </c>
      <c r="F14" s="8">
        <v>42</v>
      </c>
      <c r="G14" s="345">
        <v>191116170</v>
      </c>
      <c r="H14" s="8">
        <f>+B14+D14+F14</f>
        <v>126</v>
      </c>
      <c r="I14" s="319">
        <f>+C14+E14+G14</f>
        <v>765863510</v>
      </c>
    </row>
    <row r="15" spans="1:9" ht="27.75" customHeight="1" thickBot="1">
      <c r="A15" s="49" t="s">
        <v>18</v>
      </c>
      <c r="B15" s="51">
        <f aca="true" t="shared" si="1" ref="B15:I15">SUM(B14)</f>
        <v>42</v>
      </c>
      <c r="C15" s="52">
        <v>383691170</v>
      </c>
      <c r="D15" s="51">
        <f t="shared" si="1"/>
        <v>42</v>
      </c>
      <c r="E15" s="52">
        <f t="shared" si="1"/>
        <v>191056170</v>
      </c>
      <c r="F15" s="51">
        <f t="shared" si="1"/>
        <v>42</v>
      </c>
      <c r="G15" s="52">
        <f t="shared" si="1"/>
        <v>191116170</v>
      </c>
      <c r="H15" s="51">
        <f t="shared" si="1"/>
        <v>126</v>
      </c>
      <c r="I15" s="52">
        <f t="shared" si="1"/>
        <v>765863510</v>
      </c>
    </row>
    <row r="16" spans="1:9" ht="23.25">
      <c r="A16" s="74" t="s">
        <v>39</v>
      </c>
      <c r="B16" s="8"/>
      <c r="C16" s="319"/>
      <c r="D16" s="8"/>
      <c r="E16" s="319"/>
      <c r="F16" s="8"/>
      <c r="G16" s="319"/>
      <c r="H16" s="8"/>
      <c r="I16" s="319"/>
    </row>
    <row r="17" spans="1:9" ht="21">
      <c r="A17" s="80" t="s">
        <v>40</v>
      </c>
      <c r="B17" s="8">
        <v>16</v>
      </c>
      <c r="C17" s="319">
        <v>1140000</v>
      </c>
      <c r="D17" s="8">
        <v>16</v>
      </c>
      <c r="E17" s="319">
        <v>1170000</v>
      </c>
      <c r="F17" s="8">
        <v>16</v>
      </c>
      <c r="G17" s="319">
        <v>1170000</v>
      </c>
      <c r="H17" s="8">
        <f>+B17+D17+F17</f>
        <v>48</v>
      </c>
      <c r="I17" s="319">
        <f>+C17+E17+G17</f>
        <v>3480000</v>
      </c>
    </row>
    <row r="18" spans="1:9" ht="21">
      <c r="A18" s="80" t="s">
        <v>41</v>
      </c>
      <c r="B18" s="8">
        <v>1</v>
      </c>
      <c r="C18" s="345">
        <v>40000</v>
      </c>
      <c r="D18" s="8">
        <v>1</v>
      </c>
      <c r="E18" s="345">
        <v>40000</v>
      </c>
      <c r="F18" s="8">
        <v>1</v>
      </c>
      <c r="G18" s="345">
        <v>40000</v>
      </c>
      <c r="H18" s="8">
        <v>3</v>
      </c>
      <c r="I18" s="345">
        <v>120000</v>
      </c>
    </row>
    <row r="19" spans="1:9" ht="23.25">
      <c r="A19" s="81" t="s">
        <v>42</v>
      </c>
      <c r="B19" s="43">
        <v>13</v>
      </c>
      <c r="C19" s="319">
        <v>29043900</v>
      </c>
      <c r="D19" s="8">
        <v>11</v>
      </c>
      <c r="E19" s="345">
        <v>8070000</v>
      </c>
      <c r="F19" s="8">
        <v>10</v>
      </c>
      <c r="G19" s="345">
        <v>3070000</v>
      </c>
      <c r="H19" s="8">
        <f>+B19+D19+F19</f>
        <v>34</v>
      </c>
      <c r="I19" s="319">
        <f>+C19+E19+G19</f>
        <v>40183900</v>
      </c>
    </row>
    <row r="20" spans="1:10" ht="27.75" customHeight="1" thickBot="1">
      <c r="A20" s="49" t="s">
        <v>18</v>
      </c>
      <c r="B20" s="51">
        <f aca="true" t="shared" si="2" ref="B20:I20">SUM(B17:B19)</f>
        <v>30</v>
      </c>
      <c r="C20" s="52">
        <f>SUM(C17:C19)</f>
        <v>30223900</v>
      </c>
      <c r="D20" s="51">
        <f t="shared" si="2"/>
        <v>28</v>
      </c>
      <c r="E20" s="52">
        <f t="shared" si="2"/>
        <v>9280000</v>
      </c>
      <c r="F20" s="51">
        <f t="shared" si="2"/>
        <v>27</v>
      </c>
      <c r="G20" s="52">
        <f t="shared" si="2"/>
        <v>4280000</v>
      </c>
      <c r="H20" s="51">
        <f t="shared" si="2"/>
        <v>85</v>
      </c>
      <c r="I20" s="52">
        <f t="shared" si="2"/>
        <v>43783900</v>
      </c>
      <c r="J20" s="54"/>
    </row>
    <row r="21" spans="1:9" ht="23.25">
      <c r="A21" s="79" t="s">
        <v>43</v>
      </c>
      <c r="B21" s="601"/>
      <c r="C21" s="319"/>
      <c r="D21" s="8"/>
      <c r="E21" s="319"/>
      <c r="F21" s="8"/>
      <c r="G21" s="319"/>
      <c r="H21" s="8"/>
      <c r="I21" s="319"/>
    </row>
    <row r="22" spans="1:9" ht="23.25">
      <c r="A22" s="64" t="s">
        <v>6</v>
      </c>
      <c r="B22" s="8">
        <v>20</v>
      </c>
      <c r="C22" s="319">
        <v>17830000</v>
      </c>
      <c r="D22" s="8">
        <v>15</v>
      </c>
      <c r="E22" s="319">
        <v>8231000</v>
      </c>
      <c r="F22" s="8">
        <v>19</v>
      </c>
      <c r="G22" s="319">
        <v>20153000</v>
      </c>
      <c r="H22" s="8">
        <f>+B22+D22+F22</f>
        <v>54</v>
      </c>
      <c r="I22" s="319">
        <f>+C22+E22+G22</f>
        <v>46214000</v>
      </c>
    </row>
    <row r="23" spans="1:9" ht="23.25">
      <c r="A23" s="64" t="s">
        <v>7</v>
      </c>
      <c r="B23" s="8">
        <v>3</v>
      </c>
      <c r="C23" s="319">
        <v>5700000</v>
      </c>
      <c r="D23" s="8">
        <v>3</v>
      </c>
      <c r="E23" s="319">
        <v>7000000</v>
      </c>
      <c r="F23" s="8">
        <v>3</v>
      </c>
      <c r="G23" s="319">
        <v>20500000</v>
      </c>
      <c r="H23" s="8">
        <f>+B23+D23+F23</f>
        <v>9</v>
      </c>
      <c r="I23" s="319">
        <f>+C23+E23+G23</f>
        <v>33200000</v>
      </c>
    </row>
    <row r="24" spans="1:10" ht="27.75" customHeight="1">
      <c r="A24" s="82" t="s">
        <v>18</v>
      </c>
      <c r="B24" s="594">
        <f aca="true" t="shared" si="3" ref="B24:I24">SUM(B22:B23)</f>
        <v>23</v>
      </c>
      <c r="C24" s="595">
        <f t="shared" si="3"/>
        <v>23530000</v>
      </c>
      <c r="D24" s="594">
        <f t="shared" si="3"/>
        <v>18</v>
      </c>
      <c r="E24" s="595">
        <f t="shared" si="3"/>
        <v>15231000</v>
      </c>
      <c r="F24" s="594">
        <f t="shared" si="3"/>
        <v>22</v>
      </c>
      <c r="G24" s="596">
        <f t="shared" si="3"/>
        <v>40653000</v>
      </c>
      <c r="H24" s="594">
        <f t="shared" si="3"/>
        <v>63</v>
      </c>
      <c r="I24" s="595">
        <f t="shared" si="3"/>
        <v>79414000</v>
      </c>
      <c r="J24" s="123">
        <v>68</v>
      </c>
    </row>
    <row r="25" spans="1:9" ht="23.25">
      <c r="A25" s="79" t="s">
        <v>8</v>
      </c>
      <c r="B25" s="8"/>
      <c r="C25" s="354"/>
      <c r="D25" s="8"/>
      <c r="E25" s="354"/>
      <c r="F25" s="8"/>
      <c r="G25" s="354"/>
      <c r="H25" s="8"/>
      <c r="I25" s="319"/>
    </row>
    <row r="26" spans="1:9" ht="21">
      <c r="A26" s="80" t="s">
        <v>9</v>
      </c>
      <c r="B26" s="26">
        <v>3</v>
      </c>
      <c r="C26" s="319">
        <v>350000</v>
      </c>
      <c r="D26" s="26">
        <v>3</v>
      </c>
      <c r="E26" s="319">
        <v>350000</v>
      </c>
      <c r="F26" s="26">
        <v>3</v>
      </c>
      <c r="G26" s="319">
        <v>350000</v>
      </c>
      <c r="H26" s="26">
        <v>9</v>
      </c>
      <c r="I26" s="319">
        <f>+C26+E26+G26</f>
        <v>1050000</v>
      </c>
    </row>
    <row r="27" spans="1:9" ht="23.25">
      <c r="A27" s="81" t="s">
        <v>10</v>
      </c>
      <c r="B27" s="43">
        <v>3</v>
      </c>
      <c r="C27" s="345">
        <v>2088000</v>
      </c>
      <c r="D27" s="8">
        <v>3</v>
      </c>
      <c r="E27" s="345">
        <v>2088000</v>
      </c>
      <c r="F27" s="8">
        <v>3</v>
      </c>
      <c r="G27" s="345">
        <v>2088000</v>
      </c>
      <c r="H27" s="8">
        <v>9</v>
      </c>
      <c r="I27" s="345">
        <v>6264000</v>
      </c>
    </row>
    <row r="28" spans="1:9" ht="23.25">
      <c r="A28" s="81"/>
      <c r="B28" s="7"/>
      <c r="C28" s="746" t="s">
        <v>4813</v>
      </c>
      <c r="D28" s="8"/>
      <c r="E28" s="746" t="s">
        <v>4813</v>
      </c>
      <c r="F28" s="8"/>
      <c r="G28" s="746" t="s">
        <v>4813</v>
      </c>
      <c r="H28" s="8"/>
      <c r="I28" s="745" t="s">
        <v>4813</v>
      </c>
    </row>
    <row r="29" spans="1:9" ht="27.75" customHeight="1" thickBot="1">
      <c r="A29" s="49" t="s">
        <v>18</v>
      </c>
      <c r="B29" s="597">
        <f>SUM(B26:B27)</f>
        <v>6</v>
      </c>
      <c r="C29" s="598">
        <v>350000</v>
      </c>
      <c r="D29" s="599">
        <f>SUM(D26:D27)</f>
        <v>6</v>
      </c>
      <c r="E29" s="598">
        <v>350000</v>
      </c>
      <c r="F29" s="599">
        <f>SUM(F26:F27)</f>
        <v>6</v>
      </c>
      <c r="G29" s="598">
        <v>350000</v>
      </c>
      <c r="H29" s="599">
        <f>SUM(H26:H27)</f>
        <v>18</v>
      </c>
      <c r="I29" s="598">
        <f>+C29+E29+G29</f>
        <v>1050000</v>
      </c>
    </row>
    <row r="30" spans="1:9" ht="23.25">
      <c r="A30" s="74" t="s">
        <v>101</v>
      </c>
      <c r="B30" s="8"/>
      <c r="C30" s="319"/>
      <c r="D30" s="8"/>
      <c r="E30" s="319"/>
      <c r="F30" s="8"/>
      <c r="G30" s="319"/>
      <c r="H30" s="8"/>
      <c r="I30" s="319"/>
    </row>
    <row r="31" spans="1:9" ht="21">
      <c r="A31" s="80" t="s">
        <v>11</v>
      </c>
      <c r="B31" s="8">
        <v>9</v>
      </c>
      <c r="C31" s="319">
        <v>1490000</v>
      </c>
      <c r="D31" s="8">
        <v>9</v>
      </c>
      <c r="E31" s="345">
        <v>1490000</v>
      </c>
      <c r="F31" s="8">
        <v>9</v>
      </c>
      <c r="G31" s="345">
        <v>1490000</v>
      </c>
      <c r="H31" s="8">
        <v>27</v>
      </c>
      <c r="I31" s="319">
        <f>+C31+E31+G31</f>
        <v>4470000</v>
      </c>
    </row>
    <row r="32" spans="1:9" ht="21">
      <c r="A32" s="80" t="s">
        <v>14</v>
      </c>
      <c r="B32" s="8">
        <v>17</v>
      </c>
      <c r="C32" s="319">
        <v>28090000</v>
      </c>
      <c r="D32" s="8">
        <v>16</v>
      </c>
      <c r="E32" s="345">
        <v>12590000</v>
      </c>
      <c r="F32" s="8">
        <v>16</v>
      </c>
      <c r="G32" s="319">
        <v>12590000</v>
      </c>
      <c r="H32" s="8">
        <f>+B32+D32+F32</f>
        <v>49</v>
      </c>
      <c r="I32" s="319">
        <f>+C32+E32+G32</f>
        <v>53270000</v>
      </c>
    </row>
    <row r="33" spans="1:9" ht="21">
      <c r="A33" s="84" t="s">
        <v>13</v>
      </c>
      <c r="B33" s="43"/>
      <c r="C33" s="319"/>
      <c r="D33" s="8"/>
      <c r="E33" s="345"/>
      <c r="F33" s="8"/>
      <c r="G33" s="319"/>
      <c r="H33" s="8"/>
      <c r="I33" s="319"/>
    </row>
    <row r="34" spans="1:9" ht="27.75" customHeight="1" thickBot="1">
      <c r="A34" s="83" t="s">
        <v>18</v>
      </c>
      <c r="B34" s="51">
        <f aca="true" t="shared" si="4" ref="B34:I34">SUM(B31:B33)</f>
        <v>26</v>
      </c>
      <c r="C34" s="52">
        <f t="shared" si="4"/>
        <v>29580000</v>
      </c>
      <c r="D34" s="51">
        <f t="shared" si="4"/>
        <v>25</v>
      </c>
      <c r="E34" s="52">
        <f t="shared" si="4"/>
        <v>14080000</v>
      </c>
      <c r="F34" s="51">
        <f t="shared" si="4"/>
        <v>25</v>
      </c>
      <c r="G34" s="52">
        <f t="shared" si="4"/>
        <v>14080000</v>
      </c>
      <c r="H34" s="51">
        <f t="shared" si="4"/>
        <v>76</v>
      </c>
      <c r="I34" s="52">
        <f t="shared" si="4"/>
        <v>57740000</v>
      </c>
    </row>
    <row r="35" spans="1:9" ht="51" customHeight="1" thickBot="1">
      <c r="A35" s="50" t="s">
        <v>59</v>
      </c>
      <c r="B35" s="602">
        <f aca="true" t="shared" si="5" ref="B35:I35">+B12+B15+B20+B24+B29+B34</f>
        <v>159</v>
      </c>
      <c r="C35" s="53">
        <f t="shared" si="5"/>
        <v>640221970</v>
      </c>
      <c r="D35" s="602">
        <f t="shared" si="5"/>
        <v>148</v>
      </c>
      <c r="E35" s="53">
        <f t="shared" si="5"/>
        <v>372647070</v>
      </c>
      <c r="F35" s="602">
        <f t="shared" si="5"/>
        <v>151</v>
      </c>
      <c r="G35" s="53">
        <f t="shared" si="5"/>
        <v>395964070</v>
      </c>
      <c r="H35" s="602">
        <f t="shared" si="5"/>
        <v>458</v>
      </c>
      <c r="I35" s="53">
        <f t="shared" si="5"/>
        <v>1408833110</v>
      </c>
    </row>
    <row r="41" ht="21">
      <c r="J41" s="123">
        <v>69</v>
      </c>
    </row>
    <row r="42" ht="21">
      <c r="J42" s="123"/>
    </row>
    <row r="44" spans="1:10" ht="21">
      <c r="A44" s="76"/>
      <c r="B44" s="576"/>
      <c r="C44" s="76"/>
      <c r="D44" s="576"/>
      <c r="E44" s="76"/>
      <c r="F44" s="576"/>
      <c r="G44" s="76"/>
      <c r="H44" s="576"/>
      <c r="I44" s="76"/>
      <c r="J44" s="76"/>
    </row>
    <row r="45" spans="1:10" ht="23.25">
      <c r="A45" s="66" t="s">
        <v>33</v>
      </c>
      <c r="B45" s="603"/>
      <c r="C45" s="85"/>
      <c r="D45" s="611"/>
      <c r="E45" s="85"/>
      <c r="F45" s="611"/>
      <c r="G45" s="85"/>
      <c r="H45" s="611"/>
      <c r="I45" s="85"/>
      <c r="J45" s="13"/>
    </row>
    <row r="46" spans="1:10" ht="23.25">
      <c r="A46" s="90" t="s">
        <v>37</v>
      </c>
      <c r="B46" s="604"/>
      <c r="C46" s="86"/>
      <c r="D46" s="612"/>
      <c r="E46" s="86"/>
      <c r="F46" s="612"/>
      <c r="G46" s="86"/>
      <c r="H46" s="612"/>
      <c r="I46" s="86"/>
      <c r="J46" s="13"/>
    </row>
    <row r="47" spans="1:10" ht="23.25">
      <c r="A47" s="90" t="s">
        <v>39</v>
      </c>
      <c r="B47" s="605"/>
      <c r="C47" s="86"/>
      <c r="D47" s="612"/>
      <c r="E47" s="86"/>
      <c r="F47" s="612"/>
      <c r="G47" s="86"/>
      <c r="H47" s="612"/>
      <c r="I47" s="86"/>
      <c r="J47" s="13"/>
    </row>
    <row r="48" spans="1:10" ht="23.25">
      <c r="A48" s="79" t="s">
        <v>43</v>
      </c>
      <c r="B48" s="606"/>
      <c r="C48" s="86"/>
      <c r="D48" s="612"/>
      <c r="E48" s="86"/>
      <c r="F48" s="612"/>
      <c r="G48" s="86"/>
      <c r="H48" s="612"/>
      <c r="I48" s="86"/>
      <c r="J48" s="13"/>
    </row>
    <row r="49" spans="1:10" ht="23.25">
      <c r="A49" s="74" t="s">
        <v>8</v>
      </c>
      <c r="B49" s="607"/>
      <c r="C49" s="86"/>
      <c r="D49" s="612"/>
      <c r="E49" s="86"/>
      <c r="F49" s="612"/>
      <c r="G49" s="86"/>
      <c r="H49" s="612"/>
      <c r="I49" s="86"/>
      <c r="J49" s="13"/>
    </row>
    <row r="50" spans="1:10" ht="23.25">
      <c r="A50" s="93" t="s">
        <v>16</v>
      </c>
      <c r="B50" s="608"/>
      <c r="C50" s="91"/>
      <c r="D50" s="613"/>
      <c r="E50" s="89"/>
      <c r="F50" s="613"/>
      <c r="G50" s="89"/>
      <c r="H50" s="613"/>
      <c r="I50" s="89"/>
      <c r="J50" s="13"/>
    </row>
    <row r="51" spans="1:10" ht="23.25">
      <c r="A51" s="94" t="s">
        <v>15</v>
      </c>
      <c r="B51" s="609"/>
      <c r="C51" s="92"/>
      <c r="D51" s="614"/>
      <c r="E51" s="87"/>
      <c r="F51" s="614"/>
      <c r="G51" s="87"/>
      <c r="H51" s="614"/>
      <c r="I51" s="88"/>
      <c r="J51" s="13"/>
    </row>
    <row r="52" ht="21">
      <c r="A52" s="76" t="s">
        <v>60</v>
      </c>
    </row>
    <row r="54" ht="21">
      <c r="J54" s="54"/>
    </row>
    <row r="57" ht="21">
      <c r="J57" s="54"/>
    </row>
  </sheetData>
  <sheetProtection/>
  <mergeCells count="9">
    <mergeCell ref="A1:I1"/>
    <mergeCell ref="A2:I2"/>
    <mergeCell ref="A3:I3"/>
    <mergeCell ref="A4:I4"/>
    <mergeCell ref="H5:I5"/>
    <mergeCell ref="A5:A7"/>
    <mergeCell ref="B5:C5"/>
    <mergeCell ref="D5:E5"/>
    <mergeCell ref="F5:G5"/>
  </mergeCells>
  <printOptions/>
  <pageMargins left="0.17" right="0.17" top="0.47" bottom="0.18" header="0.33" footer="0.1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24"/>
  <sheetViews>
    <sheetView view="pageBreakPreview" zoomScale="90" zoomScaleSheetLayoutView="90" zoomScalePageLayoutView="0" workbookViewId="0" topLeftCell="A199">
      <selection activeCell="E216" sqref="E216"/>
    </sheetView>
  </sheetViews>
  <sheetFormatPr defaultColWidth="9.33203125" defaultRowHeight="21"/>
  <cols>
    <col min="1" max="1" width="3.5" style="20" customWidth="1"/>
    <col min="2" max="2" width="27.5" style="0" customWidth="1"/>
    <col min="3" max="3" width="32.33203125" style="0" customWidth="1"/>
    <col min="4" max="4" width="31" style="0" customWidth="1"/>
    <col min="5" max="7" width="12.66015625" style="663" customWidth="1"/>
    <col min="8" max="8" width="27.66015625" style="0" customWidth="1"/>
    <col min="9" max="9" width="10" style="20" customWidth="1"/>
    <col min="10" max="10" width="3.33203125" style="20" customWidth="1"/>
    <col min="11" max="12" width="9.33203125" style="12" customWidth="1"/>
    <col min="13" max="13" width="12.83203125" style="12" bestFit="1" customWidth="1"/>
  </cols>
  <sheetData>
    <row r="1" spans="1:9" ht="22.5" customHeight="1">
      <c r="A1" s="973" t="s">
        <v>21</v>
      </c>
      <c r="B1" s="973"/>
      <c r="C1" s="973"/>
      <c r="D1" s="973"/>
      <c r="E1" s="973"/>
      <c r="F1" s="973"/>
      <c r="G1" s="973"/>
      <c r="H1" s="973"/>
      <c r="I1" s="973"/>
    </row>
    <row r="2" spans="1:9" ht="22.5" customHeight="1">
      <c r="A2" s="973" t="s">
        <v>96</v>
      </c>
      <c r="B2" s="973"/>
      <c r="C2" s="973"/>
      <c r="D2" s="973"/>
      <c r="E2" s="973"/>
      <c r="F2" s="973"/>
      <c r="G2" s="973"/>
      <c r="H2" s="973"/>
      <c r="I2" s="973"/>
    </row>
    <row r="3" spans="1:9" ht="22.5" customHeight="1">
      <c r="A3" s="974" t="s">
        <v>22</v>
      </c>
      <c r="B3" s="974"/>
      <c r="C3" s="974"/>
      <c r="D3" s="974"/>
      <c r="E3" s="974"/>
      <c r="F3" s="974"/>
      <c r="G3" s="974"/>
      <c r="H3" s="974"/>
      <c r="I3" s="974"/>
    </row>
    <row r="4" spans="2:9" ht="22.5" customHeight="1">
      <c r="B4" s="107" t="s">
        <v>33</v>
      </c>
      <c r="C4" s="13"/>
      <c r="D4" s="13"/>
      <c r="E4" s="631"/>
      <c r="F4" s="631"/>
      <c r="G4" s="631"/>
      <c r="H4" s="13"/>
      <c r="I4" s="7"/>
    </row>
    <row r="5" spans="2:9" ht="22.5" customHeight="1" thickBot="1">
      <c r="B5" s="69" t="s">
        <v>34</v>
      </c>
      <c r="C5" s="13"/>
      <c r="D5" s="13"/>
      <c r="E5" s="631"/>
      <c r="F5" s="631"/>
      <c r="G5" s="631"/>
      <c r="H5" s="13"/>
      <c r="I5" s="7"/>
    </row>
    <row r="6" spans="1:9" ht="22.5" customHeight="1" thickBot="1">
      <c r="A6" s="389"/>
      <c r="B6" s="391"/>
      <c r="C6" s="387"/>
      <c r="D6" s="391"/>
      <c r="E6" s="975" t="s">
        <v>45</v>
      </c>
      <c r="F6" s="975"/>
      <c r="G6" s="975"/>
      <c r="H6" s="391"/>
      <c r="I6" s="688"/>
    </row>
    <row r="7" spans="1:9" ht="22.5" customHeight="1">
      <c r="A7" s="390" t="s">
        <v>23</v>
      </c>
      <c r="B7" s="324" t="s">
        <v>24</v>
      </c>
      <c r="C7" s="105" t="s">
        <v>25</v>
      </c>
      <c r="D7" s="324" t="s">
        <v>26</v>
      </c>
      <c r="E7" s="327">
        <v>2554</v>
      </c>
      <c r="F7" s="327">
        <v>2555</v>
      </c>
      <c r="G7" s="327">
        <v>2556</v>
      </c>
      <c r="H7" s="324" t="s">
        <v>53</v>
      </c>
      <c r="I7" s="689" t="s">
        <v>19</v>
      </c>
    </row>
    <row r="8" spans="1:13" ht="22.5" customHeight="1" thickBot="1">
      <c r="A8" s="847"/>
      <c r="B8" s="376"/>
      <c r="C8" s="377"/>
      <c r="D8" s="375" t="s">
        <v>44</v>
      </c>
      <c r="E8" s="375" t="s">
        <v>46</v>
      </c>
      <c r="F8" s="375" t="s">
        <v>46</v>
      </c>
      <c r="G8" s="375" t="s">
        <v>46</v>
      </c>
      <c r="H8" s="376"/>
      <c r="I8" s="848" t="s">
        <v>20</v>
      </c>
      <c r="J8" s="7"/>
      <c r="K8" s="7"/>
      <c r="L8" s="7"/>
      <c r="M8" s="7"/>
    </row>
    <row r="9" spans="1:13" ht="22.5" customHeight="1">
      <c r="A9" s="25">
        <v>1</v>
      </c>
      <c r="B9" s="5" t="s">
        <v>5038</v>
      </c>
      <c r="C9" s="96" t="s">
        <v>184</v>
      </c>
      <c r="D9" s="5" t="s">
        <v>2825</v>
      </c>
      <c r="E9" s="631">
        <v>75000</v>
      </c>
      <c r="F9" s="319">
        <v>0</v>
      </c>
      <c r="G9" s="61">
        <v>0</v>
      </c>
      <c r="H9" s="318" t="s">
        <v>185</v>
      </c>
      <c r="I9" s="43" t="s">
        <v>108</v>
      </c>
      <c r="J9" s="7"/>
      <c r="K9" s="7"/>
      <c r="L9" s="7"/>
      <c r="M9" s="7"/>
    </row>
    <row r="10" spans="1:13" ht="22.5" customHeight="1">
      <c r="A10" s="117"/>
      <c r="B10" s="5" t="s">
        <v>5037</v>
      </c>
      <c r="C10" s="96" t="s">
        <v>186</v>
      </c>
      <c r="D10" s="29" t="s">
        <v>3242</v>
      </c>
      <c r="E10" s="631"/>
      <c r="F10" s="634"/>
      <c r="G10" s="631"/>
      <c r="H10" s="318" t="s">
        <v>4669</v>
      </c>
      <c r="I10" s="43" t="s">
        <v>183</v>
      </c>
      <c r="J10" s="7"/>
      <c r="K10" s="7"/>
      <c r="L10" s="7"/>
      <c r="M10" s="7"/>
    </row>
    <row r="11" spans="1:13" ht="22.5" customHeight="1">
      <c r="A11" s="117"/>
      <c r="B11" s="5"/>
      <c r="C11" s="96" t="s">
        <v>187</v>
      </c>
      <c r="D11" s="29" t="s">
        <v>62</v>
      </c>
      <c r="E11" s="631"/>
      <c r="F11" s="634"/>
      <c r="G11" s="631"/>
      <c r="H11" s="318" t="s">
        <v>188</v>
      </c>
      <c r="I11" s="189"/>
      <c r="J11" s="7"/>
      <c r="K11" s="7"/>
      <c r="L11" s="7"/>
      <c r="M11" s="7"/>
    </row>
    <row r="12" spans="1:13" ht="22.5" customHeight="1">
      <c r="A12" s="117"/>
      <c r="B12" s="5"/>
      <c r="C12" s="359" t="s">
        <v>189</v>
      </c>
      <c r="D12" s="8"/>
      <c r="E12" s="631"/>
      <c r="F12" s="634"/>
      <c r="G12" s="631"/>
      <c r="H12" s="318" t="s">
        <v>190</v>
      </c>
      <c r="I12" s="189"/>
      <c r="J12" s="7"/>
      <c r="K12" s="7"/>
      <c r="L12" s="7"/>
      <c r="M12" s="7"/>
    </row>
    <row r="13" spans="1:13" ht="22.5" customHeight="1">
      <c r="A13" s="117"/>
      <c r="B13" s="115"/>
      <c r="C13" s="359" t="s">
        <v>191</v>
      </c>
      <c r="D13" s="8"/>
      <c r="E13" s="631"/>
      <c r="F13" s="634"/>
      <c r="G13" s="631"/>
      <c r="H13" s="318" t="s">
        <v>62</v>
      </c>
      <c r="I13" s="189"/>
      <c r="J13" s="7"/>
      <c r="K13" s="7"/>
      <c r="L13" s="7"/>
      <c r="M13" s="7"/>
    </row>
    <row r="14" spans="1:13" ht="22.5" customHeight="1">
      <c r="A14" s="117"/>
      <c r="B14" s="115"/>
      <c r="C14" s="359" t="s">
        <v>192</v>
      </c>
      <c r="D14" s="8"/>
      <c r="E14" s="631"/>
      <c r="F14" s="634"/>
      <c r="G14" s="631"/>
      <c r="H14" s="318"/>
      <c r="I14" s="189"/>
      <c r="J14" s="7"/>
      <c r="K14" s="7"/>
      <c r="L14" s="7"/>
      <c r="M14" s="7"/>
    </row>
    <row r="15" spans="1:13" ht="22.5" customHeight="1">
      <c r="A15" s="117"/>
      <c r="B15" s="115"/>
      <c r="C15" s="359" t="s">
        <v>193</v>
      </c>
      <c r="D15" s="8"/>
      <c r="E15" s="631"/>
      <c r="F15" s="634"/>
      <c r="G15" s="631"/>
      <c r="H15" s="318"/>
      <c r="I15" s="189"/>
      <c r="J15" s="7"/>
      <c r="K15" s="7"/>
      <c r="L15" s="7"/>
      <c r="M15" s="7"/>
    </row>
    <row r="16" spans="1:13" ht="22.5" customHeight="1">
      <c r="A16" s="117"/>
      <c r="B16" s="115"/>
      <c r="C16" s="359" t="s">
        <v>194</v>
      </c>
      <c r="D16" s="8"/>
      <c r="E16" s="631"/>
      <c r="F16" s="634"/>
      <c r="G16" s="631"/>
      <c r="H16" s="318"/>
      <c r="I16" s="189"/>
      <c r="J16" s="7"/>
      <c r="K16" s="7"/>
      <c r="L16" s="7"/>
      <c r="M16" s="7"/>
    </row>
    <row r="17" spans="1:13" ht="22.5" customHeight="1">
      <c r="A17" s="117"/>
      <c r="B17" s="115"/>
      <c r="C17" s="359" t="s">
        <v>195</v>
      </c>
      <c r="D17" s="8"/>
      <c r="E17" s="631"/>
      <c r="F17" s="634"/>
      <c r="G17" s="631"/>
      <c r="H17" s="318"/>
      <c r="I17" s="189"/>
      <c r="J17" s="7"/>
      <c r="K17" s="7"/>
      <c r="L17" s="7"/>
      <c r="M17" s="7"/>
    </row>
    <row r="18" spans="1:13" ht="22.5" customHeight="1">
      <c r="A18" s="117"/>
      <c r="B18" s="115"/>
      <c r="C18" s="359" t="s">
        <v>196</v>
      </c>
      <c r="D18" s="8"/>
      <c r="E18" s="631"/>
      <c r="F18" s="634"/>
      <c r="G18" s="631"/>
      <c r="H18" s="318"/>
      <c r="I18" s="189"/>
      <c r="J18" s="7"/>
      <c r="K18" s="7"/>
      <c r="L18" s="7"/>
      <c r="M18" s="7"/>
    </row>
    <row r="19" spans="1:13" ht="22.5" customHeight="1">
      <c r="A19" s="364"/>
      <c r="B19" s="111"/>
      <c r="C19" s="491" t="s">
        <v>62</v>
      </c>
      <c r="D19" s="9"/>
      <c r="E19" s="635"/>
      <c r="F19" s="636"/>
      <c r="G19" s="635"/>
      <c r="H19" s="502"/>
      <c r="I19" s="365"/>
      <c r="J19" s="7"/>
      <c r="K19" s="7"/>
      <c r="L19" s="7"/>
      <c r="M19" s="7"/>
    </row>
    <row r="20" spans="1:13" ht="22.5" customHeight="1">
      <c r="A20" s="207">
        <v>2</v>
      </c>
      <c r="B20" s="873" t="s">
        <v>4376</v>
      </c>
      <c r="C20" s="205" t="s">
        <v>4234</v>
      </c>
      <c r="D20" s="127" t="s">
        <v>4238</v>
      </c>
      <c r="E20" s="632">
        <v>300000</v>
      </c>
      <c r="F20" s="354" t="s">
        <v>4053</v>
      </c>
      <c r="G20" s="444" t="s">
        <v>4053</v>
      </c>
      <c r="H20" s="4" t="s">
        <v>4379</v>
      </c>
      <c r="I20" s="126" t="s">
        <v>108</v>
      </c>
      <c r="J20" s="7"/>
      <c r="K20" s="7"/>
      <c r="L20" s="7"/>
      <c r="M20" s="7"/>
    </row>
    <row r="21" spans="1:13" ht="22.5" customHeight="1">
      <c r="A21" s="117"/>
      <c r="B21" s="874" t="s">
        <v>5049</v>
      </c>
      <c r="C21" s="99" t="s">
        <v>4235</v>
      </c>
      <c r="D21" s="29" t="s">
        <v>243</v>
      </c>
      <c r="E21" s="631"/>
      <c r="F21" s="634"/>
      <c r="G21" s="631"/>
      <c r="H21" s="5" t="s">
        <v>4380</v>
      </c>
      <c r="I21" s="43" t="s">
        <v>183</v>
      </c>
      <c r="J21" s="7"/>
      <c r="K21" s="7"/>
      <c r="L21" s="7"/>
      <c r="M21" s="7"/>
    </row>
    <row r="22" spans="1:13" ht="22.5" customHeight="1">
      <c r="A22" s="117"/>
      <c r="B22" s="874" t="s">
        <v>62</v>
      </c>
      <c r="C22" s="99" t="s">
        <v>4236</v>
      </c>
      <c r="D22" s="8"/>
      <c r="E22" s="631"/>
      <c r="F22" s="634"/>
      <c r="G22" s="631"/>
      <c r="H22" s="5" t="s">
        <v>4610</v>
      </c>
      <c r="I22" s="189"/>
      <c r="J22" s="7"/>
      <c r="K22" s="7"/>
      <c r="L22" s="7"/>
      <c r="M22" s="7"/>
    </row>
    <row r="23" spans="1:13" ht="22.5" customHeight="1">
      <c r="A23" s="117"/>
      <c r="B23" s="115"/>
      <c r="C23" s="99" t="s">
        <v>4237</v>
      </c>
      <c r="D23" s="8"/>
      <c r="E23" s="631"/>
      <c r="F23" s="634"/>
      <c r="G23" s="631"/>
      <c r="H23" s="5" t="s">
        <v>4381</v>
      </c>
      <c r="I23" s="189"/>
      <c r="J23" s="7"/>
      <c r="K23" s="7"/>
      <c r="L23" s="7"/>
      <c r="M23" s="7"/>
    </row>
    <row r="24" spans="1:13" ht="22.5" customHeight="1">
      <c r="A24" s="364"/>
      <c r="B24" s="111"/>
      <c r="C24" s="3"/>
      <c r="D24" s="9"/>
      <c r="E24" s="635"/>
      <c r="F24" s="636"/>
      <c r="G24" s="635"/>
      <c r="H24" s="502" t="s">
        <v>4382</v>
      </c>
      <c r="I24" s="365"/>
      <c r="J24" s="7">
        <v>70</v>
      </c>
      <c r="K24" s="7"/>
      <c r="L24" s="7"/>
      <c r="M24" s="7"/>
    </row>
    <row r="25" spans="1:13" ht="22.5" customHeight="1">
      <c r="A25" s="207">
        <v>3</v>
      </c>
      <c r="B25" s="873" t="s">
        <v>2827</v>
      </c>
      <c r="C25" s="358" t="s">
        <v>2835</v>
      </c>
      <c r="D25" s="360" t="s">
        <v>2846</v>
      </c>
      <c r="E25" s="879">
        <v>100000</v>
      </c>
      <c r="F25" s="354">
        <v>0</v>
      </c>
      <c r="G25" s="444">
        <v>0</v>
      </c>
      <c r="H25" s="360" t="s">
        <v>2848</v>
      </c>
      <c r="I25" s="19" t="s">
        <v>108</v>
      </c>
      <c r="J25" s="7"/>
      <c r="K25" s="7"/>
      <c r="L25" s="7" t="s">
        <v>5058</v>
      </c>
      <c r="M25" s="632">
        <v>30000</v>
      </c>
    </row>
    <row r="26" spans="1:13" ht="22.5" customHeight="1">
      <c r="A26" s="25"/>
      <c r="B26" s="874" t="s">
        <v>2828</v>
      </c>
      <c r="C26" s="359" t="s">
        <v>2836</v>
      </c>
      <c r="D26" s="361" t="s">
        <v>2847</v>
      </c>
      <c r="E26" s="879"/>
      <c r="F26" s="634"/>
      <c r="G26" s="631"/>
      <c r="H26" s="361" t="s">
        <v>2849</v>
      </c>
      <c r="I26" s="8" t="s">
        <v>183</v>
      </c>
      <c r="J26" s="7"/>
      <c r="K26" s="7"/>
      <c r="L26" s="7" t="s">
        <v>5061</v>
      </c>
      <c r="M26" s="41">
        <v>100000</v>
      </c>
    </row>
    <row r="27" spans="1:13" ht="22.5" customHeight="1">
      <c r="A27" s="25"/>
      <c r="B27" s="5"/>
      <c r="C27" s="13" t="s">
        <v>2837</v>
      </c>
      <c r="D27" s="318" t="s">
        <v>4383</v>
      </c>
      <c r="E27" s="631"/>
      <c r="F27" s="634"/>
      <c r="G27" s="631"/>
      <c r="H27" s="5" t="s">
        <v>2850</v>
      </c>
      <c r="I27" s="8"/>
      <c r="J27" s="7"/>
      <c r="K27" s="7"/>
      <c r="L27" s="7"/>
      <c r="M27" s="7"/>
    </row>
    <row r="28" spans="1:13" ht="22.5" customHeight="1">
      <c r="A28" s="25"/>
      <c r="B28" s="5"/>
      <c r="C28" s="13" t="s">
        <v>2838</v>
      </c>
      <c r="D28" s="5" t="s">
        <v>4615</v>
      </c>
      <c r="E28" s="631"/>
      <c r="F28" s="634"/>
      <c r="G28" s="631"/>
      <c r="H28" s="5" t="s">
        <v>4377</v>
      </c>
      <c r="I28" s="8"/>
      <c r="J28" s="7"/>
      <c r="K28" s="7"/>
      <c r="L28" s="7"/>
      <c r="M28" s="7"/>
    </row>
    <row r="29" spans="1:13" ht="22.5" customHeight="1">
      <c r="A29" s="25"/>
      <c r="B29" s="5"/>
      <c r="C29" s="13" t="s">
        <v>2839</v>
      </c>
      <c r="D29" s="8"/>
      <c r="E29" s="631"/>
      <c r="F29" s="634"/>
      <c r="G29" s="631"/>
      <c r="H29" s="5" t="s">
        <v>4378</v>
      </c>
      <c r="I29" s="8"/>
      <c r="J29" s="7"/>
      <c r="K29" s="7"/>
      <c r="L29" s="7"/>
      <c r="M29" s="7"/>
    </row>
    <row r="30" spans="1:13" ht="22.5" customHeight="1">
      <c r="A30" s="25"/>
      <c r="B30" s="5"/>
      <c r="C30" s="359" t="s">
        <v>2840</v>
      </c>
      <c r="D30" s="8"/>
      <c r="E30" s="631"/>
      <c r="F30" s="634"/>
      <c r="G30" s="631"/>
      <c r="H30" s="361" t="s">
        <v>2851</v>
      </c>
      <c r="I30" s="8"/>
      <c r="J30" s="7"/>
      <c r="K30" s="7"/>
      <c r="L30" s="7"/>
      <c r="M30" s="7"/>
    </row>
    <row r="31" spans="1:13" ht="22.5" customHeight="1">
      <c r="A31" s="25"/>
      <c r="B31" s="5"/>
      <c r="C31" s="359" t="s">
        <v>2841</v>
      </c>
      <c r="D31" s="8"/>
      <c r="E31" s="631"/>
      <c r="F31" s="634"/>
      <c r="G31" s="631"/>
      <c r="H31" s="361" t="s">
        <v>2852</v>
      </c>
      <c r="I31" s="8"/>
      <c r="J31" s="7"/>
      <c r="K31" s="7"/>
      <c r="L31" s="7"/>
      <c r="M31" s="7"/>
    </row>
    <row r="32" spans="1:13" ht="22.5" customHeight="1">
      <c r="A32" s="25"/>
      <c r="B32" s="5"/>
      <c r="C32" s="13" t="s">
        <v>2842</v>
      </c>
      <c r="D32" s="8"/>
      <c r="E32" s="631"/>
      <c r="F32" s="634"/>
      <c r="G32" s="631"/>
      <c r="H32" s="5" t="s">
        <v>2853</v>
      </c>
      <c r="I32" s="8"/>
      <c r="J32" s="7"/>
      <c r="K32" s="7"/>
      <c r="L32" s="7"/>
      <c r="M32" s="7"/>
    </row>
    <row r="33" spans="1:13" ht="22.5" customHeight="1">
      <c r="A33" s="25"/>
      <c r="B33" s="5"/>
      <c r="C33" s="13" t="s">
        <v>2843</v>
      </c>
      <c r="D33" s="8"/>
      <c r="E33" s="631"/>
      <c r="F33" s="634"/>
      <c r="G33" s="631"/>
      <c r="H33" s="5" t="s">
        <v>2874</v>
      </c>
      <c r="I33" s="8"/>
      <c r="J33" s="7"/>
      <c r="K33" s="7"/>
      <c r="L33" s="7"/>
      <c r="M33" s="7"/>
    </row>
    <row r="34" spans="1:13" ht="22.5" customHeight="1">
      <c r="A34" s="25"/>
      <c r="B34" s="5"/>
      <c r="C34" s="99" t="s">
        <v>2844</v>
      </c>
      <c r="D34" s="8"/>
      <c r="E34" s="631"/>
      <c r="F34" s="634"/>
      <c r="G34" s="631"/>
      <c r="H34" s="24" t="s">
        <v>2875</v>
      </c>
      <c r="I34" s="8"/>
      <c r="J34" s="7"/>
      <c r="K34" s="7"/>
      <c r="L34" s="7"/>
      <c r="M34" s="7"/>
    </row>
    <row r="35" spans="1:13" ht="22.5" customHeight="1">
      <c r="A35" s="25"/>
      <c r="B35" s="5"/>
      <c r="C35" s="99" t="s">
        <v>2845</v>
      </c>
      <c r="D35" s="8"/>
      <c r="E35" s="631"/>
      <c r="F35" s="634"/>
      <c r="G35" s="631"/>
      <c r="H35" s="24" t="s">
        <v>2876</v>
      </c>
      <c r="I35" s="8"/>
      <c r="J35" s="7"/>
      <c r="K35" s="7"/>
      <c r="L35" s="7"/>
      <c r="M35" s="7"/>
    </row>
    <row r="36" spans="1:13" ht="22.5" customHeight="1">
      <c r="A36" s="25"/>
      <c r="B36" s="5"/>
      <c r="C36" s="99"/>
      <c r="D36" s="8"/>
      <c r="E36" s="631"/>
      <c r="F36" s="634"/>
      <c r="G36" s="631"/>
      <c r="H36" s="24" t="s">
        <v>2877</v>
      </c>
      <c r="I36" s="8"/>
      <c r="J36" s="7"/>
      <c r="K36" s="7"/>
      <c r="L36" s="7"/>
      <c r="M36" s="7"/>
    </row>
    <row r="37" spans="1:9" ht="22.5" customHeight="1">
      <c r="A37" s="19">
        <v>4</v>
      </c>
      <c r="B37" s="501" t="s">
        <v>2993</v>
      </c>
      <c r="C37" s="4" t="s">
        <v>2994</v>
      </c>
      <c r="D37" s="501" t="s">
        <v>2995</v>
      </c>
      <c r="E37" s="637">
        <v>50000</v>
      </c>
      <c r="F37" s="637">
        <v>50000</v>
      </c>
      <c r="G37" s="637">
        <v>50000</v>
      </c>
      <c r="H37" s="4" t="s">
        <v>2996</v>
      </c>
      <c r="I37" s="19" t="s">
        <v>2888</v>
      </c>
    </row>
    <row r="38" spans="1:9" ht="22.5" customHeight="1">
      <c r="A38" s="5"/>
      <c r="B38" s="368" t="s">
        <v>2997</v>
      </c>
      <c r="C38" s="5" t="s">
        <v>2998</v>
      </c>
      <c r="D38" s="39" t="s">
        <v>2999</v>
      </c>
      <c r="E38" s="638"/>
      <c r="F38" s="638"/>
      <c r="G38" s="638"/>
      <c r="H38" s="5" t="s">
        <v>3000</v>
      </c>
      <c r="I38" s="8"/>
    </row>
    <row r="39" spans="1:9" ht="22.5" customHeight="1">
      <c r="A39" s="5"/>
      <c r="B39" s="368" t="s">
        <v>22</v>
      </c>
      <c r="C39" s="5" t="s">
        <v>3001</v>
      </c>
      <c r="D39" s="39" t="s">
        <v>3002</v>
      </c>
      <c r="E39" s="638"/>
      <c r="F39" s="638"/>
      <c r="G39" s="638"/>
      <c r="H39" s="5" t="s">
        <v>3003</v>
      </c>
      <c r="I39" s="8"/>
    </row>
    <row r="40" spans="1:10" ht="22.5" customHeight="1">
      <c r="A40" s="6"/>
      <c r="B40" s="399"/>
      <c r="C40" s="6" t="s">
        <v>3004</v>
      </c>
      <c r="D40" s="408" t="s">
        <v>3005</v>
      </c>
      <c r="E40" s="639"/>
      <c r="F40" s="639"/>
      <c r="G40" s="639"/>
      <c r="H40" s="6" t="s">
        <v>3006</v>
      </c>
      <c r="I40" s="9"/>
      <c r="J40" s="20">
        <v>71</v>
      </c>
    </row>
    <row r="41" spans="1:9" ht="22.5" customHeight="1">
      <c r="A41" s="19">
        <v>5</v>
      </c>
      <c r="B41" s="4" t="s">
        <v>3007</v>
      </c>
      <c r="C41" s="4" t="s">
        <v>3008</v>
      </c>
      <c r="D41" s="127" t="s">
        <v>3009</v>
      </c>
      <c r="E41" s="118" t="s">
        <v>668</v>
      </c>
      <c r="F41" s="118" t="s">
        <v>668</v>
      </c>
      <c r="G41" s="633">
        <v>2000000</v>
      </c>
      <c r="H41" s="4" t="s">
        <v>3010</v>
      </c>
      <c r="I41" s="19" t="s">
        <v>2888</v>
      </c>
    </row>
    <row r="42" spans="1:9" ht="22.5" customHeight="1">
      <c r="A42" s="5"/>
      <c r="B42" s="115" t="s">
        <v>3011</v>
      </c>
      <c r="C42" s="5" t="s">
        <v>3012</v>
      </c>
      <c r="D42" s="29" t="s">
        <v>3013</v>
      </c>
      <c r="E42" s="634"/>
      <c r="F42" s="634"/>
      <c r="G42" s="634"/>
      <c r="H42" s="5" t="s">
        <v>3014</v>
      </c>
      <c r="I42" s="8"/>
    </row>
    <row r="43" spans="1:9" ht="22.5" customHeight="1">
      <c r="A43" s="6"/>
      <c r="B43" s="111"/>
      <c r="C43" s="6" t="s">
        <v>3015</v>
      </c>
      <c r="D43" s="9"/>
      <c r="E43" s="636"/>
      <c r="F43" s="636"/>
      <c r="G43" s="636"/>
      <c r="H43" s="6" t="s">
        <v>5</v>
      </c>
      <c r="I43" s="9"/>
    </row>
    <row r="44" spans="1:9" ht="22.5" customHeight="1">
      <c r="A44" s="8">
        <v>6</v>
      </c>
      <c r="B44" s="4" t="s">
        <v>4121</v>
      </c>
      <c r="C44" s="38" t="s">
        <v>3016</v>
      </c>
      <c r="D44" s="4" t="s">
        <v>4469</v>
      </c>
      <c r="E44" s="730">
        <v>22000000</v>
      </c>
      <c r="F44" s="120" t="s">
        <v>668</v>
      </c>
      <c r="G44" s="319" t="s">
        <v>668</v>
      </c>
      <c r="H44" s="5" t="s">
        <v>3017</v>
      </c>
      <c r="I44" s="8" t="s">
        <v>2888</v>
      </c>
    </row>
    <row r="45" spans="1:9" ht="22.5" customHeight="1">
      <c r="A45" s="5"/>
      <c r="B45" s="5" t="s">
        <v>4466</v>
      </c>
      <c r="C45" s="38" t="s">
        <v>3019</v>
      </c>
      <c r="D45" s="5" t="s">
        <v>3018</v>
      </c>
      <c r="E45" s="717"/>
      <c r="F45" s="398"/>
      <c r="G45" s="398"/>
      <c r="H45" s="5" t="s">
        <v>3020</v>
      </c>
      <c r="I45" s="8"/>
    </row>
    <row r="46" spans="1:9" ht="22.5" customHeight="1">
      <c r="A46" s="5"/>
      <c r="B46" s="5" t="s">
        <v>4467</v>
      </c>
      <c r="C46" s="38"/>
      <c r="D46" s="5" t="s">
        <v>3021</v>
      </c>
      <c r="E46" s="717"/>
      <c r="F46" s="398"/>
      <c r="G46" s="398"/>
      <c r="H46" s="5" t="s">
        <v>3022</v>
      </c>
      <c r="I46" s="8"/>
    </row>
    <row r="47" spans="1:9" ht="22.5" customHeight="1">
      <c r="A47" s="5"/>
      <c r="B47" s="5" t="s">
        <v>4468</v>
      </c>
      <c r="C47" s="38"/>
      <c r="D47" s="5" t="s">
        <v>2847</v>
      </c>
      <c r="E47" s="717"/>
      <c r="F47" s="398"/>
      <c r="G47" s="398"/>
      <c r="H47" s="5"/>
      <c r="I47" s="8"/>
    </row>
    <row r="48" spans="1:9" ht="22.5" customHeight="1">
      <c r="A48" s="23"/>
      <c r="B48" s="6" t="s">
        <v>62</v>
      </c>
      <c r="C48" s="13"/>
      <c r="D48" s="6"/>
      <c r="E48" s="170"/>
      <c r="F48" s="398"/>
      <c r="G48" s="170"/>
      <c r="H48" s="5"/>
      <c r="I48" s="43"/>
    </row>
    <row r="49" spans="1:9" ht="22.5" customHeight="1">
      <c r="A49" s="207">
        <v>7</v>
      </c>
      <c r="B49" s="4" t="s">
        <v>4119</v>
      </c>
      <c r="C49" s="2" t="s">
        <v>4114</v>
      </c>
      <c r="D49" s="317" t="s">
        <v>4121</v>
      </c>
      <c r="E49" s="632">
        <v>20000000</v>
      </c>
      <c r="F49" s="633">
        <v>20000000</v>
      </c>
      <c r="G49" s="632">
        <v>20000000</v>
      </c>
      <c r="H49" s="4" t="s">
        <v>4115</v>
      </c>
      <c r="I49" s="126" t="s">
        <v>2888</v>
      </c>
    </row>
    <row r="50" spans="1:9" ht="22.5" customHeight="1">
      <c r="A50" s="23"/>
      <c r="B50" s="5" t="s">
        <v>4120</v>
      </c>
      <c r="C50" s="13" t="s">
        <v>4470</v>
      </c>
      <c r="D50" s="318" t="s">
        <v>4111</v>
      </c>
      <c r="E50" s="170"/>
      <c r="F50" s="398"/>
      <c r="G50" s="170"/>
      <c r="H50" s="5" t="s">
        <v>4116</v>
      </c>
      <c r="I50" s="43"/>
    </row>
    <row r="51" spans="1:9" ht="22.5" customHeight="1">
      <c r="A51" s="23"/>
      <c r="B51" s="5" t="s">
        <v>22</v>
      </c>
      <c r="C51" s="13" t="s">
        <v>4471</v>
      </c>
      <c r="D51" s="318" t="s">
        <v>4384</v>
      </c>
      <c r="E51" s="170"/>
      <c r="F51" s="398"/>
      <c r="G51" s="170"/>
      <c r="H51" s="5" t="s">
        <v>4117</v>
      </c>
      <c r="I51" s="43"/>
    </row>
    <row r="52" spans="1:9" ht="22.5" customHeight="1">
      <c r="A52" s="23"/>
      <c r="B52" s="5"/>
      <c r="C52" s="13" t="s">
        <v>4472</v>
      </c>
      <c r="D52" s="318" t="s">
        <v>4385</v>
      </c>
      <c r="E52" s="170"/>
      <c r="F52" s="398"/>
      <c r="G52" s="170"/>
      <c r="H52" s="5" t="s">
        <v>4118</v>
      </c>
      <c r="I52" s="43"/>
    </row>
    <row r="53" spans="1:9" ht="22.5" customHeight="1">
      <c r="A53" s="23"/>
      <c r="B53" s="5"/>
      <c r="C53" s="13" t="s">
        <v>2991</v>
      </c>
      <c r="D53" s="318" t="s">
        <v>4112</v>
      </c>
      <c r="E53" s="170"/>
      <c r="F53" s="398"/>
      <c r="G53" s="170"/>
      <c r="H53" s="5"/>
      <c r="I53" s="43"/>
    </row>
    <row r="54" spans="1:9" ht="22.5" customHeight="1">
      <c r="A54" s="23"/>
      <c r="B54" s="5"/>
      <c r="C54" s="13"/>
      <c r="D54" s="318" t="s">
        <v>4113</v>
      </c>
      <c r="E54" s="170"/>
      <c r="F54" s="398"/>
      <c r="G54" s="170"/>
      <c r="H54" s="5"/>
      <c r="I54" s="43"/>
    </row>
    <row r="55" spans="1:9" ht="22.5" customHeight="1">
      <c r="A55" s="23"/>
      <c r="B55" s="5"/>
      <c r="C55" s="13"/>
      <c r="D55" s="318" t="s">
        <v>4386</v>
      </c>
      <c r="E55" s="170"/>
      <c r="F55" s="398"/>
      <c r="G55" s="170"/>
      <c r="H55" s="5"/>
      <c r="I55" s="43"/>
    </row>
    <row r="56" spans="1:10" ht="22.5" customHeight="1">
      <c r="A56" s="36"/>
      <c r="B56" s="6"/>
      <c r="C56" s="3"/>
      <c r="D56" s="680" t="s">
        <v>4387</v>
      </c>
      <c r="E56" s="641"/>
      <c r="F56" s="541"/>
      <c r="G56" s="641"/>
      <c r="H56" s="6"/>
      <c r="I56" s="125"/>
      <c r="J56" s="20">
        <v>72</v>
      </c>
    </row>
    <row r="57" spans="1:10" ht="22.5" customHeight="1">
      <c r="A57" s="207">
        <v>8</v>
      </c>
      <c r="B57" s="4" t="s">
        <v>4473</v>
      </c>
      <c r="C57" s="144" t="s">
        <v>3478</v>
      </c>
      <c r="D57" s="127" t="s">
        <v>3671</v>
      </c>
      <c r="E57" s="642">
        <v>624300</v>
      </c>
      <c r="F57" s="637">
        <v>624300</v>
      </c>
      <c r="G57" s="642">
        <v>624300</v>
      </c>
      <c r="H57" s="4" t="s">
        <v>3479</v>
      </c>
      <c r="I57" s="19" t="s">
        <v>3530</v>
      </c>
      <c r="J57" s="18"/>
    </row>
    <row r="58" spans="1:10" ht="22.5" customHeight="1">
      <c r="A58" s="25"/>
      <c r="B58" s="5" t="s">
        <v>4474</v>
      </c>
      <c r="C58" s="145" t="s">
        <v>4475</v>
      </c>
      <c r="D58" s="29" t="s">
        <v>3672</v>
      </c>
      <c r="E58" s="170"/>
      <c r="F58" s="398"/>
      <c r="G58" s="170"/>
      <c r="H58" s="5" t="s">
        <v>3480</v>
      </c>
      <c r="I58" s="8" t="s">
        <v>4373</v>
      </c>
      <c r="J58" s="18"/>
    </row>
    <row r="59" spans="1:10" ht="22.5" customHeight="1">
      <c r="A59" s="25"/>
      <c r="B59" s="5"/>
      <c r="C59" s="145" t="s">
        <v>4476</v>
      </c>
      <c r="D59" s="5" t="s">
        <v>4388</v>
      </c>
      <c r="E59" s="170"/>
      <c r="F59" s="398"/>
      <c r="G59" s="170"/>
      <c r="H59" s="5" t="s">
        <v>3481</v>
      </c>
      <c r="I59" s="8" t="s">
        <v>2703</v>
      </c>
      <c r="J59" s="18"/>
    </row>
    <row r="60" spans="1:9" ht="22.5" customHeight="1">
      <c r="A60" s="25"/>
      <c r="B60" s="5"/>
      <c r="C60" s="145" t="s">
        <v>4477</v>
      </c>
      <c r="D60" s="29" t="s">
        <v>4389</v>
      </c>
      <c r="E60" s="170"/>
      <c r="F60" s="398"/>
      <c r="G60" s="170"/>
      <c r="H60" s="5" t="s">
        <v>3482</v>
      </c>
      <c r="I60" s="8" t="s">
        <v>4372</v>
      </c>
    </row>
    <row r="61" spans="1:9" ht="22.5" customHeight="1">
      <c r="A61" s="25"/>
      <c r="B61" s="5"/>
      <c r="C61" s="145" t="s">
        <v>4478</v>
      </c>
      <c r="D61" s="29" t="s">
        <v>4390</v>
      </c>
      <c r="E61" s="643"/>
      <c r="F61" s="638"/>
      <c r="G61" s="643"/>
      <c r="H61" s="24" t="s">
        <v>3484</v>
      </c>
      <c r="I61" s="8"/>
    </row>
    <row r="62" spans="1:9" ht="22.5" customHeight="1">
      <c r="A62" s="25"/>
      <c r="B62" s="5"/>
      <c r="C62" s="145" t="s">
        <v>3485</v>
      </c>
      <c r="D62" s="29" t="s">
        <v>3483</v>
      </c>
      <c r="E62" s="170"/>
      <c r="F62" s="398"/>
      <c r="G62" s="170"/>
      <c r="H62" s="24" t="s">
        <v>3486</v>
      </c>
      <c r="I62" s="8"/>
    </row>
    <row r="63" spans="1:9" ht="22.5" customHeight="1">
      <c r="A63" s="25"/>
      <c r="B63" s="5"/>
      <c r="C63" s="145" t="s">
        <v>3487</v>
      </c>
      <c r="D63" s="29" t="s">
        <v>3669</v>
      </c>
      <c r="E63" s="170"/>
      <c r="F63" s="398"/>
      <c r="G63" s="170"/>
      <c r="H63" s="5" t="s">
        <v>3487</v>
      </c>
      <c r="I63" s="8"/>
    </row>
    <row r="64" spans="1:9" ht="22.5" customHeight="1">
      <c r="A64" s="25"/>
      <c r="B64" s="5"/>
      <c r="C64" s="13"/>
      <c r="D64" s="29" t="s">
        <v>3670</v>
      </c>
      <c r="E64" s="170"/>
      <c r="F64" s="398"/>
      <c r="G64" s="170"/>
      <c r="H64" s="5" t="s">
        <v>3488</v>
      </c>
      <c r="I64" s="8"/>
    </row>
    <row r="65" spans="1:9" ht="22.5" customHeight="1">
      <c r="A65" s="25"/>
      <c r="B65" s="24"/>
      <c r="C65" s="13"/>
      <c r="D65" s="5"/>
      <c r="E65" s="643"/>
      <c r="F65" s="638"/>
      <c r="G65" s="643"/>
      <c r="H65" s="5" t="s">
        <v>3489</v>
      </c>
      <c r="I65" s="8"/>
    </row>
    <row r="66" spans="1:9" ht="22.5" customHeight="1">
      <c r="A66" s="47"/>
      <c r="B66" s="62"/>
      <c r="C66" s="3"/>
      <c r="D66" s="6"/>
      <c r="E66" s="644"/>
      <c r="F66" s="639"/>
      <c r="G66" s="644"/>
      <c r="H66" s="6"/>
      <c r="I66" s="9"/>
    </row>
    <row r="67" spans="1:9" ht="22.5" customHeight="1">
      <c r="A67" s="207">
        <v>9</v>
      </c>
      <c r="B67" s="4" t="s">
        <v>3490</v>
      </c>
      <c r="C67" s="2" t="s">
        <v>3491</v>
      </c>
      <c r="D67" s="4" t="s">
        <v>4616</v>
      </c>
      <c r="E67" s="642">
        <v>100000</v>
      </c>
      <c r="F67" s="637">
        <v>100000</v>
      </c>
      <c r="G67" s="642">
        <v>100000</v>
      </c>
      <c r="H67" s="4" t="s">
        <v>3492</v>
      </c>
      <c r="I67" s="19" t="s">
        <v>3530</v>
      </c>
    </row>
    <row r="68" spans="1:9" ht="22.5" customHeight="1">
      <c r="A68" s="25"/>
      <c r="B68" s="5" t="s">
        <v>3493</v>
      </c>
      <c r="C68" s="13" t="s">
        <v>3493</v>
      </c>
      <c r="D68" s="5" t="s">
        <v>4617</v>
      </c>
      <c r="E68" s="170"/>
      <c r="F68" s="398"/>
      <c r="G68" s="170"/>
      <c r="H68" s="5" t="s">
        <v>3494</v>
      </c>
      <c r="I68" s="8" t="s">
        <v>4373</v>
      </c>
    </row>
    <row r="69" spans="1:9" ht="22.5" customHeight="1">
      <c r="A69" s="25"/>
      <c r="B69" s="5" t="s">
        <v>3495</v>
      </c>
      <c r="C69" s="13" t="s">
        <v>4391</v>
      </c>
      <c r="D69" s="5" t="s">
        <v>3668</v>
      </c>
      <c r="E69" s="170"/>
      <c r="F69" s="398"/>
      <c r="G69" s="170"/>
      <c r="H69" s="5" t="s">
        <v>3497</v>
      </c>
      <c r="I69" s="43" t="s">
        <v>29</v>
      </c>
    </row>
    <row r="70" spans="1:9" ht="22.5" customHeight="1">
      <c r="A70" s="47"/>
      <c r="B70" s="6"/>
      <c r="C70" s="3"/>
      <c r="D70" s="6" t="s">
        <v>47</v>
      </c>
      <c r="E70" s="641"/>
      <c r="F70" s="541"/>
      <c r="G70" s="641"/>
      <c r="H70" s="6" t="s">
        <v>3498</v>
      </c>
      <c r="I70" s="125"/>
    </row>
    <row r="71" spans="1:9" ht="22.5" customHeight="1">
      <c r="A71" s="19">
        <v>10</v>
      </c>
      <c r="B71" s="127" t="s">
        <v>3500</v>
      </c>
      <c r="C71" s="127" t="s">
        <v>3499</v>
      </c>
      <c r="D71" s="127" t="s">
        <v>3500</v>
      </c>
      <c r="E71" s="637">
        <v>2500000</v>
      </c>
      <c r="F71" s="637">
        <v>2500000</v>
      </c>
      <c r="G71" s="637">
        <v>2500000</v>
      </c>
      <c r="H71" s="127" t="s">
        <v>3501</v>
      </c>
      <c r="I71" s="19" t="s">
        <v>3530</v>
      </c>
    </row>
    <row r="72" spans="1:10" ht="22.5" customHeight="1">
      <c r="A72" s="9"/>
      <c r="B72" s="42" t="s">
        <v>22</v>
      </c>
      <c r="C72" s="42" t="s">
        <v>3502</v>
      </c>
      <c r="D72" s="42" t="s">
        <v>47</v>
      </c>
      <c r="E72" s="639" t="s">
        <v>47</v>
      </c>
      <c r="F72" s="541"/>
      <c r="G72" s="541"/>
      <c r="H72" s="42" t="s">
        <v>3503</v>
      </c>
      <c r="I72" s="9" t="s">
        <v>4373</v>
      </c>
      <c r="J72" s="20">
        <v>73</v>
      </c>
    </row>
    <row r="73" spans="1:9" ht="22.5" customHeight="1">
      <c r="A73" s="19"/>
      <c r="B73" s="127"/>
      <c r="C73" s="127" t="s">
        <v>3504</v>
      </c>
      <c r="D73" s="127"/>
      <c r="E73" s="637"/>
      <c r="F73" s="627"/>
      <c r="G73" s="637" t="s">
        <v>47</v>
      </c>
      <c r="H73" s="127" t="s">
        <v>3505</v>
      </c>
      <c r="I73" s="19"/>
    </row>
    <row r="74" spans="1:9" ht="22.5" customHeight="1">
      <c r="A74" s="9"/>
      <c r="B74" s="42"/>
      <c r="C74" s="42" t="s">
        <v>3506</v>
      </c>
      <c r="D74" s="42"/>
      <c r="E74" s="639"/>
      <c r="F74" s="541"/>
      <c r="G74" s="639"/>
      <c r="H74" s="42" t="s">
        <v>3506</v>
      </c>
      <c r="I74" s="9"/>
    </row>
    <row r="75" spans="1:9" ht="22.5" customHeight="1">
      <c r="A75" s="207">
        <v>11</v>
      </c>
      <c r="B75" s="127" t="s">
        <v>3507</v>
      </c>
      <c r="C75" s="144" t="s">
        <v>3036</v>
      </c>
      <c r="D75" s="127" t="s">
        <v>3673</v>
      </c>
      <c r="E75" s="642">
        <v>500000</v>
      </c>
      <c r="F75" s="637">
        <v>500000</v>
      </c>
      <c r="G75" s="642">
        <v>500000</v>
      </c>
      <c r="H75" s="127" t="s">
        <v>3508</v>
      </c>
      <c r="I75" s="19" t="s">
        <v>3530</v>
      </c>
    </row>
    <row r="76" spans="1:9" ht="22.5" customHeight="1">
      <c r="A76" s="25"/>
      <c r="B76" s="442" t="s">
        <v>4392</v>
      </c>
      <c r="C76" s="145" t="s">
        <v>4395</v>
      </c>
      <c r="D76" s="29" t="s">
        <v>3675</v>
      </c>
      <c r="E76" s="643"/>
      <c r="F76" s="638"/>
      <c r="G76" s="643"/>
      <c r="H76" s="442" t="s">
        <v>3509</v>
      </c>
      <c r="I76" s="8" t="s">
        <v>4373</v>
      </c>
    </row>
    <row r="77" spans="1:9" ht="22.5" customHeight="1">
      <c r="A77" s="25"/>
      <c r="B77" s="29" t="s">
        <v>4393</v>
      </c>
      <c r="C77" s="145" t="s">
        <v>4396</v>
      </c>
      <c r="D77" s="29" t="s">
        <v>3674</v>
      </c>
      <c r="E77" s="170"/>
      <c r="F77" s="398"/>
      <c r="G77" s="170"/>
      <c r="H77" s="29" t="s">
        <v>4618</v>
      </c>
      <c r="I77" s="43"/>
    </row>
    <row r="78" spans="1:9" ht="22.5" customHeight="1">
      <c r="A78" s="25"/>
      <c r="B78" s="29" t="s">
        <v>4394</v>
      </c>
      <c r="C78" s="145"/>
      <c r="D78" s="29"/>
      <c r="E78" s="170"/>
      <c r="F78" s="398"/>
      <c r="G78" s="170"/>
      <c r="H78" s="29" t="s">
        <v>3510</v>
      </c>
      <c r="I78" s="43"/>
    </row>
    <row r="79" spans="1:9" ht="22.5" customHeight="1">
      <c r="A79" s="25"/>
      <c r="B79" s="442"/>
      <c r="C79" s="145"/>
      <c r="D79" s="29"/>
      <c r="E79" s="643"/>
      <c r="F79" s="638"/>
      <c r="G79" s="643"/>
      <c r="H79" s="29" t="s">
        <v>3511</v>
      </c>
      <c r="I79" s="43"/>
    </row>
    <row r="80" spans="1:9" ht="22.5" customHeight="1">
      <c r="A80" s="25"/>
      <c r="B80" s="442"/>
      <c r="C80" s="171"/>
      <c r="D80" s="29"/>
      <c r="E80" s="643"/>
      <c r="F80" s="638"/>
      <c r="G80" s="643"/>
      <c r="H80" s="442" t="s">
        <v>3512</v>
      </c>
      <c r="I80" s="43"/>
    </row>
    <row r="81" spans="1:9" ht="22.5" customHeight="1">
      <c r="A81" s="25"/>
      <c r="B81" s="442"/>
      <c r="C81" s="171"/>
      <c r="D81" s="29"/>
      <c r="E81" s="170"/>
      <c r="F81" s="398"/>
      <c r="G81" s="170"/>
      <c r="H81" s="442" t="s">
        <v>4397</v>
      </c>
      <c r="I81" s="43"/>
    </row>
    <row r="82" spans="1:9" ht="22.5" customHeight="1">
      <c r="A82" s="47"/>
      <c r="B82" s="466"/>
      <c r="C82" s="146"/>
      <c r="D82" s="42"/>
      <c r="E82" s="644"/>
      <c r="F82" s="639"/>
      <c r="G82" s="644"/>
      <c r="H82" s="42" t="s">
        <v>4398</v>
      </c>
      <c r="I82" s="125"/>
    </row>
    <row r="83" spans="1:9" ht="22.5" customHeight="1">
      <c r="A83" s="207">
        <v>12</v>
      </c>
      <c r="B83" s="876" t="s">
        <v>4887</v>
      </c>
      <c r="C83" s="144" t="s">
        <v>4891</v>
      </c>
      <c r="D83" s="784" t="s">
        <v>4887</v>
      </c>
      <c r="E83" s="642">
        <v>20000</v>
      </c>
      <c r="F83" s="637">
        <v>0</v>
      </c>
      <c r="G83" s="642">
        <v>0</v>
      </c>
      <c r="H83" s="127" t="s">
        <v>4894</v>
      </c>
      <c r="I83" s="19" t="s">
        <v>3530</v>
      </c>
    </row>
    <row r="84" spans="1:9" ht="22.5" customHeight="1">
      <c r="A84" s="25"/>
      <c r="B84" s="877" t="s">
        <v>4888</v>
      </c>
      <c r="C84" s="145" t="s">
        <v>4892</v>
      </c>
      <c r="D84" s="442" t="s">
        <v>4888</v>
      </c>
      <c r="E84" s="643"/>
      <c r="F84" s="638"/>
      <c r="G84" s="643"/>
      <c r="H84" s="29" t="s">
        <v>4895</v>
      </c>
      <c r="I84" s="8" t="s">
        <v>4373</v>
      </c>
    </row>
    <row r="85" spans="1:9" ht="22.5" customHeight="1">
      <c r="A85" s="25"/>
      <c r="B85" s="877" t="s">
        <v>4889</v>
      </c>
      <c r="C85" s="145" t="s">
        <v>4893</v>
      </c>
      <c r="D85" s="442" t="s">
        <v>4889</v>
      </c>
      <c r="E85" s="643"/>
      <c r="F85" s="638"/>
      <c r="G85" s="643"/>
      <c r="H85" s="29" t="s">
        <v>4896</v>
      </c>
      <c r="I85" s="43"/>
    </row>
    <row r="86" spans="1:9" ht="22.5" customHeight="1">
      <c r="A86" s="25"/>
      <c r="B86" s="877" t="s">
        <v>4890</v>
      </c>
      <c r="C86" s="145"/>
      <c r="D86" s="442" t="s">
        <v>4890</v>
      </c>
      <c r="E86" s="643"/>
      <c r="F86" s="638"/>
      <c r="G86" s="643"/>
      <c r="H86" s="29" t="s">
        <v>4897</v>
      </c>
      <c r="I86" s="43"/>
    </row>
    <row r="87" spans="1:9" ht="22.5" customHeight="1">
      <c r="A87" s="25"/>
      <c r="B87" s="442"/>
      <c r="C87" s="145"/>
      <c r="D87" s="29"/>
      <c r="E87" s="643"/>
      <c r="F87" s="638"/>
      <c r="G87" s="643"/>
      <c r="H87" s="29"/>
      <c r="I87" s="43"/>
    </row>
    <row r="88" spans="1:10" ht="22.5" customHeight="1">
      <c r="A88" s="47"/>
      <c r="B88" s="466"/>
      <c r="C88" s="146"/>
      <c r="D88" s="42"/>
      <c r="E88" s="644"/>
      <c r="F88" s="639"/>
      <c r="G88" s="644"/>
      <c r="H88" s="42"/>
      <c r="I88" s="125"/>
      <c r="J88" s="20">
        <v>74</v>
      </c>
    </row>
    <row r="89" spans="1:9" ht="22.5" customHeight="1">
      <c r="A89" s="512">
        <v>13</v>
      </c>
      <c r="B89" s="516" t="s">
        <v>3778</v>
      </c>
      <c r="C89" s="513" t="s">
        <v>3779</v>
      </c>
      <c r="D89" s="373" t="s">
        <v>3780</v>
      </c>
      <c r="E89" s="738" t="s">
        <v>4053</v>
      </c>
      <c r="F89" s="648">
        <v>1000000</v>
      </c>
      <c r="G89" s="738" t="s">
        <v>4053</v>
      </c>
      <c r="H89" s="516" t="s">
        <v>3781</v>
      </c>
      <c r="I89" s="436" t="s">
        <v>108</v>
      </c>
    </row>
    <row r="90" spans="1:9" ht="22.5" customHeight="1">
      <c r="A90" s="514"/>
      <c r="B90" s="517" t="s">
        <v>3782</v>
      </c>
      <c r="C90" s="176" t="s">
        <v>3783</v>
      </c>
      <c r="D90" s="372" t="s">
        <v>3784</v>
      </c>
      <c r="E90" s="649"/>
      <c r="F90" s="650"/>
      <c r="G90" s="649"/>
      <c r="H90" s="517" t="s">
        <v>3785</v>
      </c>
      <c r="I90" s="679" t="s">
        <v>3321</v>
      </c>
    </row>
    <row r="91" spans="1:9" ht="22.5" customHeight="1">
      <c r="A91" s="514"/>
      <c r="B91" s="517" t="s">
        <v>3786</v>
      </c>
      <c r="C91" s="176" t="s">
        <v>3787</v>
      </c>
      <c r="D91" s="372" t="s">
        <v>3788</v>
      </c>
      <c r="E91" s="649"/>
      <c r="F91" s="650"/>
      <c r="G91" s="649"/>
      <c r="H91" s="517" t="s">
        <v>3789</v>
      </c>
      <c r="I91" s="542"/>
    </row>
    <row r="92" spans="1:9" ht="22.5" customHeight="1">
      <c r="A92" s="514"/>
      <c r="B92" s="517"/>
      <c r="C92" s="176" t="s">
        <v>3790</v>
      </c>
      <c r="D92" s="372" t="s">
        <v>3791</v>
      </c>
      <c r="E92" s="649"/>
      <c r="F92" s="650"/>
      <c r="G92" s="649"/>
      <c r="H92" s="517" t="s">
        <v>3792</v>
      </c>
      <c r="I92" s="542"/>
    </row>
    <row r="93" spans="1:9" ht="22.5" customHeight="1">
      <c r="A93" s="514"/>
      <c r="B93" s="517"/>
      <c r="C93" s="176" t="s">
        <v>3793</v>
      </c>
      <c r="D93" s="372" t="s">
        <v>3794</v>
      </c>
      <c r="E93" s="649"/>
      <c r="F93" s="650"/>
      <c r="G93" s="649"/>
      <c r="H93" s="517" t="s">
        <v>3795</v>
      </c>
      <c r="I93" s="542"/>
    </row>
    <row r="94" spans="1:9" ht="22.5" customHeight="1">
      <c r="A94" s="514"/>
      <c r="B94" s="517"/>
      <c r="C94" s="176"/>
      <c r="D94" s="510" t="s">
        <v>796</v>
      </c>
      <c r="E94" s="649"/>
      <c r="F94" s="650"/>
      <c r="G94" s="649"/>
      <c r="H94" s="517" t="s">
        <v>3796</v>
      </c>
      <c r="I94" s="542"/>
    </row>
    <row r="95" spans="1:9" ht="22.5" customHeight="1">
      <c r="A95" s="514"/>
      <c r="B95" s="517"/>
      <c r="C95" s="176"/>
      <c r="D95" s="372" t="s">
        <v>3797</v>
      </c>
      <c r="E95" s="649"/>
      <c r="F95" s="650"/>
      <c r="G95" s="649"/>
      <c r="H95" s="517" t="s">
        <v>3798</v>
      </c>
      <c r="I95" s="542"/>
    </row>
    <row r="96" spans="1:9" ht="22.5" customHeight="1">
      <c r="A96" s="514"/>
      <c r="B96" s="372"/>
      <c r="C96" s="178"/>
      <c r="D96" s="372" t="s">
        <v>3799</v>
      </c>
      <c r="E96" s="649"/>
      <c r="F96" s="650"/>
      <c r="G96" s="649"/>
      <c r="H96" s="372" t="s">
        <v>3800</v>
      </c>
      <c r="I96" s="367"/>
    </row>
    <row r="97" spans="1:9" ht="22.5" customHeight="1">
      <c r="A97" s="514"/>
      <c r="B97" s="372"/>
      <c r="C97" s="178"/>
      <c r="D97" s="372" t="s">
        <v>3801</v>
      </c>
      <c r="E97" s="649"/>
      <c r="F97" s="650"/>
      <c r="G97" s="649"/>
      <c r="H97" s="372" t="s">
        <v>3802</v>
      </c>
      <c r="I97" s="367"/>
    </row>
    <row r="98" spans="1:9" ht="22.5" customHeight="1">
      <c r="A98" s="514"/>
      <c r="B98" s="372"/>
      <c r="C98" s="178"/>
      <c r="D98" s="372"/>
      <c r="E98" s="649"/>
      <c r="F98" s="650"/>
      <c r="G98" s="649"/>
      <c r="H98" s="372" t="s">
        <v>3800</v>
      </c>
      <c r="I98" s="367"/>
    </row>
    <row r="99" spans="1:9" ht="22.5" customHeight="1">
      <c r="A99" s="47"/>
      <c r="B99" s="6"/>
      <c r="C99" s="3"/>
      <c r="D99" s="6"/>
      <c r="E99" s="641"/>
      <c r="F99" s="541"/>
      <c r="G99" s="641"/>
      <c r="H99" s="6"/>
      <c r="I99" s="125"/>
    </row>
    <row r="100" spans="1:9" ht="22.5" customHeight="1">
      <c r="A100" s="501">
        <v>14</v>
      </c>
      <c r="B100" s="628" t="s">
        <v>2669</v>
      </c>
      <c r="C100" s="495"/>
      <c r="D100" s="373"/>
      <c r="E100" s="801"/>
      <c r="F100" s="802"/>
      <c r="G100" s="801"/>
      <c r="H100" s="373"/>
      <c r="I100" s="803"/>
    </row>
    <row r="101" spans="1:9" ht="22.5" customHeight="1">
      <c r="A101" s="622"/>
      <c r="B101" s="371" t="s">
        <v>22</v>
      </c>
      <c r="C101" s="178"/>
      <c r="D101" s="372"/>
      <c r="E101" s="653"/>
      <c r="F101" s="654"/>
      <c r="G101" s="653"/>
      <c r="H101" s="372"/>
      <c r="I101" s="367"/>
    </row>
    <row r="102" spans="1:9" ht="22.5" customHeight="1">
      <c r="A102" s="622"/>
      <c r="B102" s="732" t="s">
        <v>266</v>
      </c>
      <c r="C102" s="178"/>
      <c r="D102" s="372"/>
      <c r="E102" s="653"/>
      <c r="F102" s="654"/>
      <c r="G102" s="653"/>
      <c r="H102" s="372"/>
      <c r="I102" s="367"/>
    </row>
    <row r="103" spans="1:9" ht="22.5" customHeight="1">
      <c r="A103" s="25"/>
      <c r="B103" s="29" t="s">
        <v>2878</v>
      </c>
      <c r="C103" s="13" t="s">
        <v>2670</v>
      </c>
      <c r="D103" s="318" t="s">
        <v>2741</v>
      </c>
      <c r="E103" s="631">
        <v>11729000</v>
      </c>
      <c r="F103" s="634">
        <v>4244000</v>
      </c>
      <c r="G103" s="631">
        <v>4478000</v>
      </c>
      <c r="H103" s="5" t="s">
        <v>4347</v>
      </c>
      <c r="I103" s="43" t="s">
        <v>108</v>
      </c>
    </row>
    <row r="104" spans="1:10" ht="22.5" customHeight="1">
      <c r="A104" s="36"/>
      <c r="B104" s="509" t="s">
        <v>266</v>
      </c>
      <c r="C104" s="3" t="s">
        <v>2671</v>
      </c>
      <c r="D104" s="502" t="s">
        <v>2656</v>
      </c>
      <c r="E104" s="635"/>
      <c r="F104" s="636"/>
      <c r="G104" s="635"/>
      <c r="H104" s="6" t="s">
        <v>4348</v>
      </c>
      <c r="I104" s="125" t="s">
        <v>953</v>
      </c>
      <c r="J104" s="20">
        <v>75</v>
      </c>
    </row>
    <row r="105" spans="1:9" ht="22.5" customHeight="1">
      <c r="A105" s="4"/>
      <c r="B105" s="445"/>
      <c r="C105" s="2" t="s">
        <v>4479</v>
      </c>
      <c r="D105" s="4"/>
      <c r="E105" s="632"/>
      <c r="F105" s="633"/>
      <c r="G105" s="632"/>
      <c r="H105" s="4" t="s">
        <v>4349</v>
      </c>
      <c r="I105" s="126"/>
    </row>
    <row r="106" spans="1:9" ht="22.5" customHeight="1">
      <c r="A106" s="5"/>
      <c r="B106" s="38"/>
      <c r="C106" s="13" t="s">
        <v>4480</v>
      </c>
      <c r="D106" s="5"/>
      <c r="E106" s="631"/>
      <c r="F106" s="634"/>
      <c r="G106" s="631"/>
      <c r="H106" s="5" t="s">
        <v>4350</v>
      </c>
      <c r="I106" s="43"/>
    </row>
    <row r="107" spans="1:9" ht="22.5" customHeight="1">
      <c r="A107" s="5"/>
      <c r="B107" s="48"/>
      <c r="C107" s="3"/>
      <c r="D107" s="6"/>
      <c r="E107" s="635"/>
      <c r="F107" s="636"/>
      <c r="G107" s="635"/>
      <c r="H107" s="6"/>
      <c r="I107" s="125"/>
    </row>
    <row r="108" spans="1:9" ht="22.5" customHeight="1">
      <c r="A108" s="8"/>
      <c r="B108" s="38" t="s">
        <v>4369</v>
      </c>
      <c r="C108" s="13" t="s">
        <v>2673</v>
      </c>
      <c r="D108" s="5" t="s">
        <v>2674</v>
      </c>
      <c r="E108" s="631">
        <v>9000</v>
      </c>
      <c r="F108" s="319" t="s">
        <v>668</v>
      </c>
      <c r="G108" s="61" t="s">
        <v>668</v>
      </c>
      <c r="H108" s="5" t="s">
        <v>2675</v>
      </c>
      <c r="I108" s="126" t="s">
        <v>108</v>
      </c>
    </row>
    <row r="109" spans="1:9" ht="22.5" customHeight="1">
      <c r="A109" s="5"/>
      <c r="B109" s="38" t="s">
        <v>4401</v>
      </c>
      <c r="C109" s="13" t="s">
        <v>4483</v>
      </c>
      <c r="D109" s="5" t="s">
        <v>4399</v>
      </c>
      <c r="E109" s="631"/>
      <c r="F109" s="634"/>
      <c r="G109" s="631"/>
      <c r="H109" s="5" t="s">
        <v>4481</v>
      </c>
      <c r="I109" s="43" t="s">
        <v>953</v>
      </c>
    </row>
    <row r="110" spans="1:9" ht="22.5" customHeight="1">
      <c r="A110" s="5"/>
      <c r="B110" s="48" t="s">
        <v>4400</v>
      </c>
      <c r="C110" s="3" t="s">
        <v>4484</v>
      </c>
      <c r="D110" s="6" t="s">
        <v>4492</v>
      </c>
      <c r="E110" s="635"/>
      <c r="F110" s="636"/>
      <c r="G110" s="635"/>
      <c r="H110" s="6" t="s">
        <v>4482</v>
      </c>
      <c r="I110" s="125"/>
    </row>
    <row r="111" spans="1:9" ht="22.5" customHeight="1">
      <c r="A111" s="8"/>
      <c r="B111" s="445" t="s">
        <v>4402</v>
      </c>
      <c r="C111" s="116" t="s">
        <v>4485</v>
      </c>
      <c r="D111" s="4" t="s">
        <v>2676</v>
      </c>
      <c r="E111" s="632">
        <v>20000</v>
      </c>
      <c r="F111" s="354" t="s">
        <v>668</v>
      </c>
      <c r="G111" s="444" t="s">
        <v>668</v>
      </c>
      <c r="H111" s="4" t="s">
        <v>2677</v>
      </c>
      <c r="I111" s="126" t="s">
        <v>108</v>
      </c>
    </row>
    <row r="112" spans="1:9" ht="22.5" customHeight="1">
      <c r="A112" s="5"/>
      <c r="B112" s="38" t="s">
        <v>4611</v>
      </c>
      <c r="C112" s="23" t="s">
        <v>4486</v>
      </c>
      <c r="D112" s="5" t="s">
        <v>2678</v>
      </c>
      <c r="E112" s="631"/>
      <c r="F112" s="634"/>
      <c r="G112" s="631"/>
      <c r="H112" s="5" t="s">
        <v>2679</v>
      </c>
      <c r="I112" s="43" t="s">
        <v>953</v>
      </c>
    </row>
    <row r="113" spans="1:9" ht="22.5" customHeight="1">
      <c r="A113" s="5"/>
      <c r="B113" s="38"/>
      <c r="C113" s="23" t="s">
        <v>4487</v>
      </c>
      <c r="D113" s="5"/>
      <c r="E113" s="631"/>
      <c r="F113" s="634"/>
      <c r="G113" s="631"/>
      <c r="H113" s="5" t="s">
        <v>2680</v>
      </c>
      <c r="I113" s="43"/>
    </row>
    <row r="114" spans="1:9" ht="22.5" customHeight="1">
      <c r="A114" s="5"/>
      <c r="B114" s="38"/>
      <c r="C114" s="23" t="s">
        <v>4488</v>
      </c>
      <c r="D114" s="5"/>
      <c r="E114" s="631"/>
      <c r="F114" s="634"/>
      <c r="G114" s="631"/>
      <c r="H114" s="5" t="s">
        <v>2681</v>
      </c>
      <c r="I114" s="43"/>
    </row>
    <row r="115" spans="1:9" ht="22.5" customHeight="1">
      <c r="A115" s="5"/>
      <c r="B115" s="48"/>
      <c r="C115" s="36"/>
      <c r="D115" s="6"/>
      <c r="E115" s="635"/>
      <c r="F115" s="636"/>
      <c r="G115" s="635"/>
      <c r="H115" s="6"/>
      <c r="I115" s="125"/>
    </row>
    <row r="116" spans="1:9" ht="22.5" customHeight="1">
      <c r="A116" s="8"/>
      <c r="B116" s="144" t="s">
        <v>4403</v>
      </c>
      <c r="C116" s="4" t="s">
        <v>4489</v>
      </c>
      <c r="D116" s="2" t="s">
        <v>4619</v>
      </c>
      <c r="E116" s="655">
        <v>30000</v>
      </c>
      <c r="F116" s="737" t="s">
        <v>668</v>
      </c>
      <c r="G116" s="737" t="s">
        <v>668</v>
      </c>
      <c r="H116" s="116" t="s">
        <v>2682</v>
      </c>
      <c r="I116" s="19" t="s">
        <v>108</v>
      </c>
    </row>
    <row r="117" spans="1:10" ht="22.5" customHeight="1">
      <c r="A117" s="5"/>
      <c r="B117" s="13" t="s">
        <v>4404</v>
      </c>
      <c r="C117" s="5" t="s">
        <v>4490</v>
      </c>
      <c r="D117" s="13" t="s">
        <v>4620</v>
      </c>
      <c r="E117" s="656"/>
      <c r="F117" s="656"/>
      <c r="G117" s="656"/>
      <c r="H117" s="23" t="s">
        <v>2683</v>
      </c>
      <c r="I117" s="8" t="s">
        <v>953</v>
      </c>
      <c r="J117" s="55"/>
    </row>
    <row r="118" spans="1:12" ht="22.5" customHeight="1">
      <c r="A118" s="5"/>
      <c r="B118" s="13"/>
      <c r="C118" s="5" t="s">
        <v>1102</v>
      </c>
      <c r="D118" s="13" t="s">
        <v>4621</v>
      </c>
      <c r="E118" s="656"/>
      <c r="F118" s="656"/>
      <c r="G118" s="656"/>
      <c r="H118" s="23" t="s">
        <v>0</v>
      </c>
      <c r="I118" s="8"/>
      <c r="L118" s="12">
        <v>1</v>
      </c>
    </row>
    <row r="119" spans="1:9" ht="22.5" customHeight="1">
      <c r="A119" s="5"/>
      <c r="B119" s="13"/>
      <c r="C119" s="5"/>
      <c r="D119" s="13"/>
      <c r="E119" s="656"/>
      <c r="F119" s="656"/>
      <c r="G119" s="656"/>
      <c r="H119" s="23"/>
      <c r="I119" s="8"/>
    </row>
    <row r="120" spans="1:10" ht="22.5" customHeight="1">
      <c r="A120" s="6"/>
      <c r="B120" s="3"/>
      <c r="C120" s="6"/>
      <c r="D120" s="3"/>
      <c r="E120" s="657"/>
      <c r="F120" s="657"/>
      <c r="G120" s="657"/>
      <c r="H120" s="36"/>
      <c r="I120" s="9"/>
      <c r="J120" s="20">
        <v>76</v>
      </c>
    </row>
    <row r="121" spans="1:9" ht="22.5" customHeight="1">
      <c r="A121" s="19"/>
      <c r="B121" s="445" t="s">
        <v>4405</v>
      </c>
      <c r="C121" s="4" t="s">
        <v>4491</v>
      </c>
      <c r="D121" s="445" t="s">
        <v>2685</v>
      </c>
      <c r="E121" s="632">
        <v>30000</v>
      </c>
      <c r="F121" s="354" t="s">
        <v>668</v>
      </c>
      <c r="G121" s="444" t="s">
        <v>668</v>
      </c>
      <c r="H121" s="4" t="s">
        <v>4407</v>
      </c>
      <c r="I121" s="126" t="s">
        <v>108</v>
      </c>
    </row>
    <row r="122" spans="1:9" ht="22.5" customHeight="1">
      <c r="A122" s="5"/>
      <c r="B122" s="38" t="s">
        <v>4406</v>
      </c>
      <c r="C122" s="5" t="s">
        <v>4490</v>
      </c>
      <c r="D122" s="38" t="s">
        <v>2686</v>
      </c>
      <c r="E122" s="631"/>
      <c r="F122" s="634"/>
      <c r="G122" s="631"/>
      <c r="H122" s="5" t="s">
        <v>4408</v>
      </c>
      <c r="I122" s="43" t="s">
        <v>953</v>
      </c>
    </row>
    <row r="123" spans="1:9" ht="22.5" customHeight="1">
      <c r="A123" s="5"/>
      <c r="B123" s="38"/>
      <c r="C123" s="5" t="s">
        <v>1102</v>
      </c>
      <c r="D123" s="38" t="s">
        <v>2684</v>
      </c>
      <c r="E123" s="631"/>
      <c r="F123" s="634"/>
      <c r="G123" s="631"/>
      <c r="H123" s="5" t="s">
        <v>1101</v>
      </c>
      <c r="I123" s="43"/>
    </row>
    <row r="124" spans="1:9" ht="22.5" customHeight="1">
      <c r="A124" s="5"/>
      <c r="B124" s="38"/>
      <c r="C124" s="5"/>
      <c r="D124" s="38"/>
      <c r="E124" s="631"/>
      <c r="F124" s="634"/>
      <c r="G124" s="631"/>
      <c r="H124" s="5" t="s">
        <v>4243</v>
      </c>
      <c r="I124" s="43"/>
    </row>
    <row r="125" spans="1:9" ht="22.5" customHeight="1">
      <c r="A125" s="8"/>
      <c r="B125" s="38"/>
      <c r="C125" s="5"/>
      <c r="D125" s="38"/>
      <c r="E125" s="631"/>
      <c r="F125" s="634"/>
      <c r="G125" s="631"/>
      <c r="H125" s="5" t="s">
        <v>4244</v>
      </c>
      <c r="I125" s="43"/>
    </row>
    <row r="126" spans="1:9" ht="22.5" customHeight="1">
      <c r="A126" s="8"/>
      <c r="B126" s="2" t="s">
        <v>4409</v>
      </c>
      <c r="C126" s="4" t="s">
        <v>2687</v>
      </c>
      <c r="D126" s="2" t="s">
        <v>4413</v>
      </c>
      <c r="E126" s="633">
        <v>95000</v>
      </c>
      <c r="F126" s="444" t="s">
        <v>668</v>
      </c>
      <c r="G126" s="354" t="s">
        <v>668</v>
      </c>
      <c r="H126" s="2" t="s">
        <v>4493</v>
      </c>
      <c r="I126" s="19" t="s">
        <v>108</v>
      </c>
    </row>
    <row r="127" spans="1:9" ht="22.5" customHeight="1">
      <c r="A127" s="5"/>
      <c r="B127" s="13" t="s">
        <v>4410</v>
      </c>
      <c r="C127" s="5" t="s">
        <v>4623</v>
      </c>
      <c r="D127" s="13" t="s">
        <v>2688</v>
      </c>
      <c r="E127" s="634"/>
      <c r="F127" s="631"/>
      <c r="G127" s="634"/>
      <c r="H127" s="13" t="s">
        <v>4494</v>
      </c>
      <c r="I127" s="8" t="s">
        <v>953</v>
      </c>
    </row>
    <row r="128" spans="1:9" ht="22.5" customHeight="1">
      <c r="A128" s="8"/>
      <c r="B128" s="13" t="s">
        <v>4622</v>
      </c>
      <c r="C128" s="5" t="s">
        <v>4624</v>
      </c>
      <c r="D128" s="13"/>
      <c r="E128" s="634"/>
      <c r="F128" s="631"/>
      <c r="G128" s="634"/>
      <c r="H128" s="13" t="s">
        <v>4495</v>
      </c>
      <c r="I128" s="8"/>
    </row>
    <row r="129" spans="1:9" ht="22.5" customHeight="1">
      <c r="A129" s="5"/>
      <c r="B129" s="13" t="s">
        <v>4411</v>
      </c>
      <c r="C129" s="5"/>
      <c r="D129" s="13"/>
      <c r="E129" s="634"/>
      <c r="F129" s="631"/>
      <c r="G129" s="634"/>
      <c r="H129" s="13"/>
      <c r="I129" s="8"/>
    </row>
    <row r="130" spans="1:9" ht="22.5" customHeight="1">
      <c r="A130" s="5"/>
      <c r="B130" s="3" t="s">
        <v>4412</v>
      </c>
      <c r="C130" s="6"/>
      <c r="D130" s="3"/>
      <c r="E130" s="636"/>
      <c r="F130" s="635"/>
      <c r="G130" s="636"/>
      <c r="H130" s="3"/>
      <c r="I130" s="9"/>
    </row>
    <row r="131" spans="1:9" ht="22.5" customHeight="1">
      <c r="A131" s="8"/>
      <c r="B131" s="38" t="s">
        <v>4368</v>
      </c>
      <c r="C131" s="13" t="s">
        <v>2689</v>
      </c>
      <c r="D131" s="5" t="s">
        <v>2690</v>
      </c>
      <c r="E131" s="631">
        <v>150000</v>
      </c>
      <c r="F131" s="319" t="s">
        <v>668</v>
      </c>
      <c r="G131" s="61" t="s">
        <v>668</v>
      </c>
      <c r="H131" s="5" t="s">
        <v>4626</v>
      </c>
      <c r="I131" s="43" t="s">
        <v>108</v>
      </c>
    </row>
    <row r="132" spans="1:9" ht="22.5" customHeight="1">
      <c r="A132" s="5"/>
      <c r="B132" s="38" t="s">
        <v>4625</v>
      </c>
      <c r="C132" s="13" t="s">
        <v>2691</v>
      </c>
      <c r="D132" s="5" t="s">
        <v>4627</v>
      </c>
      <c r="E132" s="631"/>
      <c r="F132" s="634"/>
      <c r="G132" s="631"/>
      <c r="H132" s="5" t="s">
        <v>4420</v>
      </c>
      <c r="I132" s="43" t="s">
        <v>953</v>
      </c>
    </row>
    <row r="133" spans="1:9" ht="22.5" customHeight="1">
      <c r="A133" s="5"/>
      <c r="B133" s="48" t="s">
        <v>4367</v>
      </c>
      <c r="C133" s="3" t="s">
        <v>953</v>
      </c>
      <c r="D133" s="6" t="s">
        <v>2692</v>
      </c>
      <c r="E133" s="635"/>
      <c r="F133" s="636"/>
      <c r="G133" s="635"/>
      <c r="H133" s="6"/>
      <c r="I133" s="125"/>
    </row>
    <row r="134" spans="1:9" ht="22.5" customHeight="1">
      <c r="A134" s="8"/>
      <c r="B134" s="445" t="s">
        <v>2879</v>
      </c>
      <c r="C134" s="2" t="s">
        <v>2693</v>
      </c>
      <c r="D134" s="4" t="s">
        <v>2694</v>
      </c>
      <c r="E134" s="632">
        <v>20000</v>
      </c>
      <c r="F134" s="354" t="s">
        <v>668</v>
      </c>
      <c r="G134" s="444" t="s">
        <v>668</v>
      </c>
      <c r="H134" s="4" t="s">
        <v>2695</v>
      </c>
      <c r="I134" s="126" t="s">
        <v>108</v>
      </c>
    </row>
    <row r="135" spans="1:9" ht="22.5" customHeight="1">
      <c r="A135" s="5"/>
      <c r="B135" s="38" t="s">
        <v>2696</v>
      </c>
      <c r="C135" s="13" t="s">
        <v>2697</v>
      </c>
      <c r="D135" s="5" t="s">
        <v>2698</v>
      </c>
      <c r="E135" s="631"/>
      <c r="F135" s="634"/>
      <c r="G135" s="631"/>
      <c r="H135" s="731" t="s">
        <v>4414</v>
      </c>
      <c r="I135" s="43" t="s">
        <v>953</v>
      </c>
    </row>
    <row r="136" spans="1:10" ht="22.5" customHeight="1">
      <c r="A136" s="6"/>
      <c r="B136" s="48"/>
      <c r="C136" s="3"/>
      <c r="D136" s="6"/>
      <c r="E136" s="635"/>
      <c r="F136" s="636"/>
      <c r="G136" s="635"/>
      <c r="H136" s="6" t="s">
        <v>219</v>
      </c>
      <c r="I136" s="125"/>
      <c r="J136" s="20">
        <v>77</v>
      </c>
    </row>
    <row r="137" spans="1:9" ht="22.5" customHeight="1">
      <c r="A137" s="19"/>
      <c r="B137" s="135" t="s">
        <v>4365</v>
      </c>
      <c r="C137" s="2" t="s">
        <v>2699</v>
      </c>
      <c r="D137" s="4" t="s">
        <v>2700</v>
      </c>
      <c r="E137" s="632">
        <v>300000</v>
      </c>
      <c r="F137" s="354" t="s">
        <v>668</v>
      </c>
      <c r="G137" s="444" t="s">
        <v>668</v>
      </c>
      <c r="H137" s="4" t="s">
        <v>4415</v>
      </c>
      <c r="I137" s="126" t="s">
        <v>108</v>
      </c>
    </row>
    <row r="138" spans="1:9" ht="22.5" customHeight="1">
      <c r="A138" s="5"/>
      <c r="B138" s="38" t="s">
        <v>4366</v>
      </c>
      <c r="C138" s="13" t="s">
        <v>4417</v>
      </c>
      <c r="D138" s="5" t="s">
        <v>49</v>
      </c>
      <c r="E138" s="631"/>
      <c r="F138" s="634"/>
      <c r="G138" s="631"/>
      <c r="H138" s="5" t="s">
        <v>4416</v>
      </c>
      <c r="I138" s="43" t="s">
        <v>953</v>
      </c>
    </row>
    <row r="139" spans="1:9" ht="22.5" customHeight="1">
      <c r="A139" s="5"/>
      <c r="B139" s="38"/>
      <c r="C139" s="13" t="s">
        <v>4418</v>
      </c>
      <c r="D139" s="5"/>
      <c r="E139" s="631"/>
      <c r="F139" s="634"/>
      <c r="G139" s="631"/>
      <c r="H139" s="5" t="s">
        <v>1101</v>
      </c>
      <c r="I139" s="43"/>
    </row>
    <row r="140" spans="1:9" ht="22.5" customHeight="1">
      <c r="A140" s="8"/>
      <c r="B140" s="38"/>
      <c r="C140" s="13" t="s">
        <v>758</v>
      </c>
      <c r="D140" s="5"/>
      <c r="E140" s="631"/>
      <c r="F140" s="634"/>
      <c r="G140" s="631"/>
      <c r="H140" s="5"/>
      <c r="I140" s="43"/>
    </row>
    <row r="141" spans="1:12" ht="22.5" customHeight="1">
      <c r="A141" s="5"/>
      <c r="B141" s="38"/>
      <c r="C141" s="13" t="s">
        <v>971</v>
      </c>
      <c r="D141" s="5"/>
      <c r="E141" s="631"/>
      <c r="F141" s="634"/>
      <c r="G141" s="631"/>
      <c r="H141" s="5"/>
      <c r="I141" s="43"/>
      <c r="L141" s="12">
        <v>1</v>
      </c>
    </row>
    <row r="142" spans="1:9" ht="22.5" customHeight="1">
      <c r="A142" s="25"/>
      <c r="B142" s="116" t="s">
        <v>4035</v>
      </c>
      <c r="C142" s="4" t="s">
        <v>2701</v>
      </c>
      <c r="D142" s="2" t="s">
        <v>2702</v>
      </c>
      <c r="E142" s="633">
        <v>500000</v>
      </c>
      <c r="F142" s="632">
        <v>500000</v>
      </c>
      <c r="G142" s="633">
        <v>500000</v>
      </c>
      <c r="H142" s="205" t="s">
        <v>4496</v>
      </c>
      <c r="I142" s="19" t="s">
        <v>108</v>
      </c>
    </row>
    <row r="143" spans="1:9" ht="22.5" customHeight="1">
      <c r="A143" s="25"/>
      <c r="B143" s="23" t="s">
        <v>4036</v>
      </c>
      <c r="C143" s="5" t="s">
        <v>2703</v>
      </c>
      <c r="D143" s="13" t="s">
        <v>2742</v>
      </c>
      <c r="E143" s="634"/>
      <c r="F143" s="631"/>
      <c r="G143" s="634"/>
      <c r="H143" s="13" t="s">
        <v>4497</v>
      </c>
      <c r="I143" s="8" t="s">
        <v>953</v>
      </c>
    </row>
    <row r="144" spans="1:9" ht="22.5" customHeight="1">
      <c r="A144" s="23"/>
      <c r="B144" s="23"/>
      <c r="C144" s="5"/>
      <c r="D144" s="13" t="s">
        <v>2743</v>
      </c>
      <c r="E144" s="634"/>
      <c r="F144" s="631"/>
      <c r="G144" s="634"/>
      <c r="H144" s="13" t="s">
        <v>4498</v>
      </c>
      <c r="I144" s="8"/>
    </row>
    <row r="145" spans="1:12" ht="22.5" customHeight="1">
      <c r="A145" s="23"/>
      <c r="B145" s="23"/>
      <c r="C145" s="5"/>
      <c r="D145" s="13" t="s">
        <v>2704</v>
      </c>
      <c r="E145" s="634"/>
      <c r="F145" s="631"/>
      <c r="G145" s="634"/>
      <c r="H145" s="13"/>
      <c r="I145" s="8"/>
      <c r="L145" s="12">
        <v>1</v>
      </c>
    </row>
    <row r="146" spans="1:9" ht="22.5" customHeight="1">
      <c r="A146" s="23"/>
      <c r="B146" s="23"/>
      <c r="C146" s="5"/>
      <c r="D146" s="13" t="s">
        <v>2743</v>
      </c>
      <c r="E146" s="634"/>
      <c r="F146" s="631"/>
      <c r="G146" s="634"/>
      <c r="H146" s="13"/>
      <c r="I146" s="8"/>
    </row>
    <row r="147" spans="1:9" ht="22.5" customHeight="1">
      <c r="A147" s="25"/>
      <c r="B147" s="23"/>
      <c r="C147" s="5"/>
      <c r="D147" s="13" t="s">
        <v>2705</v>
      </c>
      <c r="E147" s="634"/>
      <c r="F147" s="631"/>
      <c r="G147" s="634"/>
      <c r="H147" s="13"/>
      <c r="I147" s="8"/>
    </row>
    <row r="148" spans="1:9" ht="22.5" customHeight="1">
      <c r="A148" s="23"/>
      <c r="B148" s="23"/>
      <c r="C148" s="5"/>
      <c r="D148" s="13" t="s">
        <v>2706</v>
      </c>
      <c r="E148" s="634"/>
      <c r="F148" s="631"/>
      <c r="G148" s="634"/>
      <c r="H148" s="13"/>
      <c r="I148" s="8"/>
    </row>
    <row r="149" spans="1:9" ht="22.5" customHeight="1">
      <c r="A149" s="25"/>
      <c r="B149" s="23"/>
      <c r="C149" s="5"/>
      <c r="D149" s="13" t="s">
        <v>50</v>
      </c>
      <c r="E149" s="634"/>
      <c r="F149" s="631"/>
      <c r="G149" s="634"/>
      <c r="H149" s="13"/>
      <c r="I149" s="8"/>
    </row>
    <row r="150" spans="1:9" ht="22.5" customHeight="1">
      <c r="A150" s="23"/>
      <c r="B150" s="23"/>
      <c r="C150" s="5"/>
      <c r="D150" s="13" t="s">
        <v>2707</v>
      </c>
      <c r="E150" s="634"/>
      <c r="F150" s="631"/>
      <c r="G150" s="634"/>
      <c r="H150" s="13"/>
      <c r="I150" s="8"/>
    </row>
    <row r="151" spans="1:13" ht="22.5" customHeight="1">
      <c r="A151" s="23"/>
      <c r="B151" s="23"/>
      <c r="C151" s="5"/>
      <c r="D151" s="13" t="s">
        <v>2708</v>
      </c>
      <c r="E151" s="634"/>
      <c r="F151" s="631"/>
      <c r="G151" s="634"/>
      <c r="H151" s="804"/>
      <c r="I151" s="8"/>
      <c r="M151" s="12">
        <v>1</v>
      </c>
    </row>
    <row r="152" spans="1:10" ht="22.5" customHeight="1">
      <c r="A152" s="36"/>
      <c r="B152" s="36"/>
      <c r="C152" s="6"/>
      <c r="D152" s="3"/>
      <c r="E152" s="636"/>
      <c r="F152" s="635"/>
      <c r="G152" s="636"/>
      <c r="H152" s="805"/>
      <c r="I152" s="9"/>
      <c r="J152" s="20">
        <v>78</v>
      </c>
    </row>
    <row r="153" spans="1:9" ht="22.5" customHeight="1">
      <c r="A153" s="19"/>
      <c r="B153" s="716" t="s">
        <v>4363</v>
      </c>
      <c r="C153" s="2" t="s">
        <v>2709</v>
      </c>
      <c r="D153" s="4" t="s">
        <v>2710</v>
      </c>
      <c r="E153" s="632">
        <v>20000</v>
      </c>
      <c r="F153" s="633">
        <v>20000</v>
      </c>
      <c r="G153" s="632">
        <v>20000</v>
      </c>
      <c r="H153" s="4" t="s">
        <v>2711</v>
      </c>
      <c r="I153" s="126" t="s">
        <v>108</v>
      </c>
    </row>
    <row r="154" spans="1:9" ht="22.5" customHeight="1">
      <c r="A154" s="5"/>
      <c r="B154" s="38" t="s">
        <v>4364</v>
      </c>
      <c r="C154" s="13" t="s">
        <v>2712</v>
      </c>
      <c r="D154" s="5" t="s">
        <v>2713</v>
      </c>
      <c r="E154" s="631"/>
      <c r="F154" s="634"/>
      <c r="G154" s="631"/>
      <c r="H154" s="5" t="s">
        <v>2716</v>
      </c>
      <c r="I154" s="43" t="s">
        <v>953</v>
      </c>
    </row>
    <row r="155" spans="1:9" ht="22.5" customHeight="1">
      <c r="A155" s="5"/>
      <c r="B155" s="38" t="s">
        <v>4362</v>
      </c>
      <c r="C155" s="13"/>
      <c r="D155" s="5"/>
      <c r="E155" s="631"/>
      <c r="F155" s="634"/>
      <c r="G155" s="631"/>
      <c r="H155" s="5" t="s">
        <v>2718</v>
      </c>
      <c r="I155" s="43"/>
    </row>
    <row r="156" spans="1:9" ht="22.5" customHeight="1">
      <c r="A156" s="8"/>
      <c r="B156" s="116" t="s">
        <v>4360</v>
      </c>
      <c r="C156" s="4" t="s">
        <v>2709</v>
      </c>
      <c r="D156" s="2" t="s">
        <v>2714</v>
      </c>
      <c r="E156" s="633">
        <v>700000</v>
      </c>
      <c r="F156" s="632">
        <v>700000</v>
      </c>
      <c r="G156" s="633">
        <v>700000</v>
      </c>
      <c r="H156" s="2" t="s">
        <v>2715</v>
      </c>
      <c r="I156" s="19" t="s">
        <v>108</v>
      </c>
    </row>
    <row r="157" spans="1:9" ht="22.5" customHeight="1">
      <c r="A157" s="5"/>
      <c r="B157" s="23" t="s">
        <v>4361</v>
      </c>
      <c r="C157" s="5" t="s">
        <v>1241</v>
      </c>
      <c r="D157" s="13" t="s">
        <v>776</v>
      </c>
      <c r="E157" s="634"/>
      <c r="F157" s="631"/>
      <c r="G157" s="634"/>
      <c r="H157" s="13" t="s">
        <v>2716</v>
      </c>
      <c r="I157" s="8" t="s">
        <v>953</v>
      </c>
    </row>
    <row r="158" spans="1:9" ht="22.5" customHeight="1">
      <c r="A158" s="5"/>
      <c r="B158" s="23" t="s">
        <v>4362</v>
      </c>
      <c r="C158" s="5"/>
      <c r="D158" s="13" t="s">
        <v>2717</v>
      </c>
      <c r="E158" s="634"/>
      <c r="F158" s="631"/>
      <c r="G158" s="634"/>
      <c r="H158" s="13" t="s">
        <v>2718</v>
      </c>
      <c r="I158" s="8"/>
    </row>
    <row r="159" spans="1:9" ht="22.5" customHeight="1">
      <c r="A159" s="8"/>
      <c r="B159" s="23"/>
      <c r="C159" s="5"/>
      <c r="D159" s="13" t="s">
        <v>2719</v>
      </c>
      <c r="E159" s="634"/>
      <c r="F159" s="631"/>
      <c r="G159" s="634"/>
      <c r="H159" s="13"/>
      <c r="I159" s="8"/>
    </row>
    <row r="160" spans="1:9" ht="22.5" customHeight="1">
      <c r="A160" s="5"/>
      <c r="B160" s="23"/>
      <c r="C160" s="5"/>
      <c r="D160" s="13" t="s">
        <v>2720</v>
      </c>
      <c r="E160" s="634"/>
      <c r="F160" s="631"/>
      <c r="G160" s="634"/>
      <c r="H160" s="13"/>
      <c r="I160" s="8"/>
    </row>
    <row r="161" spans="1:9" ht="22.5" customHeight="1">
      <c r="A161" s="5"/>
      <c r="B161" s="23"/>
      <c r="C161" s="5"/>
      <c r="D161" s="13" t="s">
        <v>2744</v>
      </c>
      <c r="E161" s="634"/>
      <c r="F161" s="631"/>
      <c r="G161" s="634"/>
      <c r="H161" s="13"/>
      <c r="I161" s="8"/>
    </row>
    <row r="162" spans="1:13" ht="22.5" customHeight="1">
      <c r="A162" s="5"/>
      <c r="B162" s="23"/>
      <c r="C162" s="5"/>
      <c r="D162" s="13" t="s">
        <v>2745</v>
      </c>
      <c r="E162" s="634"/>
      <c r="F162" s="631"/>
      <c r="G162" s="634"/>
      <c r="H162" s="13"/>
      <c r="I162" s="8"/>
      <c r="M162" s="12">
        <v>1</v>
      </c>
    </row>
    <row r="163" spans="1:9" ht="22.5" customHeight="1">
      <c r="A163" s="8"/>
      <c r="B163" s="23"/>
      <c r="C163" s="5"/>
      <c r="D163" s="13" t="s">
        <v>2721</v>
      </c>
      <c r="E163" s="634"/>
      <c r="F163" s="631"/>
      <c r="G163" s="634"/>
      <c r="H163" s="13"/>
      <c r="I163" s="8"/>
    </row>
    <row r="164" spans="1:9" ht="22.5" customHeight="1">
      <c r="A164" s="8"/>
      <c r="B164" s="23"/>
      <c r="C164" s="5"/>
      <c r="D164" s="13" t="s">
        <v>2722</v>
      </c>
      <c r="E164" s="634"/>
      <c r="F164" s="631"/>
      <c r="G164" s="634"/>
      <c r="H164" s="13"/>
      <c r="I164" s="8"/>
    </row>
    <row r="165" spans="1:9" ht="22.5" customHeight="1">
      <c r="A165" s="5"/>
      <c r="B165" s="23"/>
      <c r="C165" s="5"/>
      <c r="D165" s="13" t="s">
        <v>2723</v>
      </c>
      <c r="E165" s="634"/>
      <c r="F165" s="631"/>
      <c r="G165" s="634"/>
      <c r="H165" s="13"/>
      <c r="I165" s="8"/>
    </row>
    <row r="166" spans="1:9" ht="22.5" customHeight="1">
      <c r="A166" s="5"/>
      <c r="B166" s="36"/>
      <c r="C166" s="6"/>
      <c r="D166" s="3" t="s">
        <v>4419</v>
      </c>
      <c r="E166" s="636"/>
      <c r="F166" s="635"/>
      <c r="G166" s="636"/>
      <c r="H166" s="3"/>
      <c r="I166" s="9"/>
    </row>
    <row r="167" spans="1:10" ht="22.5" customHeight="1">
      <c r="A167" s="8"/>
      <c r="B167" s="38" t="s">
        <v>4123</v>
      </c>
      <c r="C167" s="13" t="s">
        <v>2724</v>
      </c>
      <c r="D167" s="5" t="s">
        <v>2725</v>
      </c>
      <c r="E167" s="631">
        <v>700000</v>
      </c>
      <c r="F167" s="634">
        <v>700000</v>
      </c>
      <c r="G167" s="631">
        <v>70000</v>
      </c>
      <c r="H167" s="5" t="s">
        <v>2715</v>
      </c>
      <c r="I167" s="43" t="s">
        <v>108</v>
      </c>
      <c r="J167" s="55"/>
    </row>
    <row r="168" spans="1:10" ht="22.5" customHeight="1">
      <c r="A168" s="6"/>
      <c r="B168" s="806" t="s">
        <v>4358</v>
      </c>
      <c r="C168" s="3" t="s">
        <v>4499</v>
      </c>
      <c r="D168" s="6" t="s">
        <v>2726</v>
      </c>
      <c r="E168" s="635"/>
      <c r="F168" s="636"/>
      <c r="G168" s="635"/>
      <c r="H168" s="6" t="s">
        <v>2716</v>
      </c>
      <c r="I168" s="125" t="s">
        <v>953</v>
      </c>
      <c r="J168" s="20">
        <v>79</v>
      </c>
    </row>
    <row r="169" spans="1:9" ht="22.5" customHeight="1">
      <c r="A169" s="4"/>
      <c r="B169" s="807" t="s">
        <v>4359</v>
      </c>
      <c r="C169" s="2" t="s">
        <v>692</v>
      </c>
      <c r="D169" s="4" t="s">
        <v>2728</v>
      </c>
      <c r="E169" s="632"/>
      <c r="F169" s="633"/>
      <c r="G169" s="632"/>
      <c r="H169" s="4" t="s">
        <v>2718</v>
      </c>
      <c r="I169" s="126"/>
    </row>
    <row r="170" spans="1:9" ht="22.5" customHeight="1">
      <c r="A170" s="5"/>
      <c r="B170" s="38"/>
      <c r="C170" s="13" t="s">
        <v>22</v>
      </c>
      <c r="D170" s="5" t="s">
        <v>2729</v>
      </c>
      <c r="E170" s="631"/>
      <c r="F170" s="634"/>
      <c r="G170" s="631"/>
      <c r="H170" s="5"/>
      <c r="I170" s="43"/>
    </row>
    <row r="171" spans="1:9" ht="22.5" customHeight="1">
      <c r="A171" s="8"/>
      <c r="B171" s="38"/>
      <c r="C171" s="13"/>
      <c r="D171" s="5" t="s">
        <v>2730</v>
      </c>
      <c r="E171" s="631"/>
      <c r="F171" s="634"/>
      <c r="G171" s="631"/>
      <c r="H171" s="5"/>
      <c r="I171" s="43"/>
    </row>
    <row r="172" spans="1:9" ht="22.5" customHeight="1">
      <c r="A172" s="5"/>
      <c r="B172" s="38"/>
      <c r="C172" s="13"/>
      <c r="D172" s="5" t="s">
        <v>2731</v>
      </c>
      <c r="E172" s="631"/>
      <c r="F172" s="634"/>
      <c r="G172" s="631"/>
      <c r="H172" s="5"/>
      <c r="I172" s="43"/>
    </row>
    <row r="173" spans="1:9" ht="22.5" customHeight="1">
      <c r="A173" s="5"/>
      <c r="B173" s="38"/>
      <c r="C173" s="13"/>
      <c r="D173" s="5" t="s">
        <v>2732</v>
      </c>
      <c r="E173" s="631"/>
      <c r="F173" s="634"/>
      <c r="G173" s="631"/>
      <c r="H173" s="5"/>
      <c r="I173" s="43"/>
    </row>
    <row r="174" spans="1:9" ht="22.5" customHeight="1">
      <c r="A174" s="8"/>
      <c r="B174" s="48"/>
      <c r="C174" s="3"/>
      <c r="D174" s="9" t="s">
        <v>796</v>
      </c>
      <c r="E174" s="635"/>
      <c r="F174" s="636"/>
      <c r="G174" s="635"/>
      <c r="H174" s="6"/>
      <c r="I174" s="125"/>
    </row>
    <row r="175" spans="1:13" ht="22.5" customHeight="1">
      <c r="A175" s="8"/>
      <c r="B175" s="2" t="s">
        <v>4110</v>
      </c>
      <c r="C175" s="116" t="s">
        <v>2733</v>
      </c>
      <c r="D175" s="116" t="s">
        <v>4500</v>
      </c>
      <c r="E175" s="655">
        <v>100000</v>
      </c>
      <c r="F175" s="737" t="s">
        <v>668</v>
      </c>
      <c r="G175" s="737" t="s">
        <v>668</v>
      </c>
      <c r="H175" s="116" t="s">
        <v>4502</v>
      </c>
      <c r="I175" s="19" t="s">
        <v>108</v>
      </c>
      <c r="M175" s="12">
        <v>1</v>
      </c>
    </row>
    <row r="176" spans="1:9" ht="22.5" customHeight="1">
      <c r="A176" s="5"/>
      <c r="B176" s="13" t="s">
        <v>4357</v>
      </c>
      <c r="C176" s="23" t="s">
        <v>4628</v>
      </c>
      <c r="D176" s="23" t="s">
        <v>4501</v>
      </c>
      <c r="E176" s="656"/>
      <c r="F176" s="656"/>
      <c r="G176" s="656"/>
      <c r="H176" s="23" t="s">
        <v>4503</v>
      </c>
      <c r="I176" s="8" t="s">
        <v>953</v>
      </c>
    </row>
    <row r="177" spans="1:9" ht="22.5" customHeight="1">
      <c r="A177" s="5"/>
      <c r="B177" s="13" t="s">
        <v>2727</v>
      </c>
      <c r="C177" s="23" t="s">
        <v>1241</v>
      </c>
      <c r="D177" s="23" t="s">
        <v>4370</v>
      </c>
      <c r="E177" s="656"/>
      <c r="F177" s="656"/>
      <c r="G177" s="656"/>
      <c r="H177" s="23" t="s">
        <v>4629</v>
      </c>
      <c r="I177" s="8"/>
    </row>
    <row r="178" spans="1:9" ht="22.5" customHeight="1">
      <c r="A178" s="5"/>
      <c r="B178" s="13" t="s">
        <v>62</v>
      </c>
      <c r="C178" s="23"/>
      <c r="D178" s="23"/>
      <c r="E178" s="656"/>
      <c r="F178" s="656"/>
      <c r="G178" s="656"/>
      <c r="H178" s="23" t="s">
        <v>4630</v>
      </c>
      <c r="I178" s="8"/>
    </row>
    <row r="179" spans="1:9" ht="22.5" customHeight="1">
      <c r="A179" s="5"/>
      <c r="B179" s="3"/>
      <c r="C179" s="36"/>
      <c r="D179" s="6"/>
      <c r="E179" s="657"/>
      <c r="F179" s="657"/>
      <c r="G179" s="657"/>
      <c r="H179" s="36" t="s">
        <v>4420</v>
      </c>
      <c r="I179" s="9"/>
    </row>
    <row r="180" spans="1:9" ht="22.5" customHeight="1">
      <c r="A180" s="8"/>
      <c r="B180" s="144" t="s">
        <v>4465</v>
      </c>
      <c r="C180" s="142" t="s">
        <v>4631</v>
      </c>
      <c r="D180" s="4" t="s">
        <v>2734</v>
      </c>
      <c r="E180" s="655">
        <v>50000</v>
      </c>
      <c r="F180" s="655">
        <v>50000</v>
      </c>
      <c r="G180" s="655">
        <v>50000</v>
      </c>
      <c r="H180" s="116" t="s">
        <v>2735</v>
      </c>
      <c r="I180" s="19" t="s">
        <v>108</v>
      </c>
    </row>
    <row r="181" spans="1:10" ht="22.5" customHeight="1">
      <c r="A181" s="5"/>
      <c r="B181" s="13" t="s">
        <v>4364</v>
      </c>
      <c r="C181" s="23" t="s">
        <v>2712</v>
      </c>
      <c r="D181" s="23" t="s">
        <v>2736</v>
      </c>
      <c r="E181" s="656"/>
      <c r="F181" s="656"/>
      <c r="G181" s="656"/>
      <c r="H181" s="23" t="s">
        <v>2716</v>
      </c>
      <c r="I181" s="8" t="s">
        <v>953</v>
      </c>
      <c r="J181" s="55"/>
    </row>
    <row r="182" spans="1:13" ht="22.5" customHeight="1">
      <c r="A182" s="5"/>
      <c r="B182" s="13" t="s">
        <v>4362</v>
      </c>
      <c r="C182" s="23"/>
      <c r="D182" s="23"/>
      <c r="E182" s="656"/>
      <c r="F182" s="656"/>
      <c r="G182" s="656"/>
      <c r="H182" s="23" t="s">
        <v>2718</v>
      </c>
      <c r="I182" s="8"/>
      <c r="M182" s="12">
        <v>1</v>
      </c>
    </row>
    <row r="183" spans="1:9" ht="22.5" customHeight="1">
      <c r="A183" s="5"/>
      <c r="B183" s="13"/>
      <c r="C183" s="23"/>
      <c r="D183" s="23"/>
      <c r="E183" s="656"/>
      <c r="F183" s="656"/>
      <c r="G183" s="656"/>
      <c r="H183" s="23"/>
      <c r="I183" s="8"/>
    </row>
    <row r="184" spans="1:10" ht="22.5" customHeight="1">
      <c r="A184" s="9"/>
      <c r="B184" s="3"/>
      <c r="C184" s="36"/>
      <c r="D184" s="36"/>
      <c r="E184" s="657"/>
      <c r="F184" s="657"/>
      <c r="G184" s="657"/>
      <c r="H184" s="36"/>
      <c r="I184" s="9"/>
      <c r="J184" s="20">
        <v>80</v>
      </c>
    </row>
    <row r="185" spans="1:9" ht="22.5" customHeight="1">
      <c r="A185" s="19"/>
      <c r="B185" s="445" t="s">
        <v>4504</v>
      </c>
      <c r="C185" s="2" t="s">
        <v>2737</v>
      </c>
      <c r="D185" s="4" t="s">
        <v>4506</v>
      </c>
      <c r="E185" s="632">
        <v>500000</v>
      </c>
      <c r="F185" s="633">
        <v>500000</v>
      </c>
      <c r="G185" s="632">
        <v>500000</v>
      </c>
      <c r="H185" s="4" t="s">
        <v>4508</v>
      </c>
      <c r="I185" s="126" t="s">
        <v>108</v>
      </c>
    </row>
    <row r="186" spans="1:9" ht="22.5" customHeight="1">
      <c r="A186" s="5"/>
      <c r="B186" s="38" t="s">
        <v>4505</v>
      </c>
      <c r="C186" s="13" t="s">
        <v>2738</v>
      </c>
      <c r="D186" s="5" t="s">
        <v>4507</v>
      </c>
      <c r="E186" s="631"/>
      <c r="F186" s="634"/>
      <c r="G186" s="631"/>
      <c r="H186" s="5" t="s">
        <v>819</v>
      </c>
      <c r="I186" s="43" t="s">
        <v>953</v>
      </c>
    </row>
    <row r="187" spans="1:9" ht="22.5" customHeight="1">
      <c r="A187" s="5"/>
      <c r="B187" s="38" t="s">
        <v>529</v>
      </c>
      <c r="C187" s="13"/>
      <c r="D187" s="5" t="s">
        <v>4184</v>
      </c>
      <c r="E187" s="631"/>
      <c r="F187" s="634"/>
      <c r="G187" s="631"/>
      <c r="H187" s="5"/>
      <c r="I187" s="43"/>
    </row>
    <row r="188" spans="1:9" ht="22.5" customHeight="1">
      <c r="A188" s="8"/>
      <c r="B188" s="788" t="s">
        <v>2669</v>
      </c>
      <c r="C188" s="370"/>
      <c r="D188" s="4"/>
      <c r="E188" s="632"/>
      <c r="F188" s="633"/>
      <c r="G188" s="632"/>
      <c r="H188" s="4"/>
      <c r="I188" s="126"/>
    </row>
    <row r="189" spans="1:9" ht="22.5" customHeight="1">
      <c r="A189" s="8"/>
      <c r="B189" s="808" t="s">
        <v>2815</v>
      </c>
      <c r="C189" s="168"/>
      <c r="D189" s="5"/>
      <c r="E189" s="631"/>
      <c r="F189" s="634"/>
      <c r="G189" s="631"/>
      <c r="H189" s="5"/>
      <c r="I189" s="43"/>
    </row>
    <row r="190" spans="1:9" ht="22.5" customHeight="1">
      <c r="A190" s="8"/>
      <c r="B190" s="38" t="s">
        <v>2816</v>
      </c>
      <c r="C190" s="13" t="s">
        <v>2670</v>
      </c>
      <c r="D190" s="5" t="s">
        <v>2817</v>
      </c>
      <c r="E190" s="631">
        <v>400000</v>
      </c>
      <c r="F190" s="634">
        <v>0</v>
      </c>
      <c r="G190" s="631">
        <v>0</v>
      </c>
      <c r="H190" s="5" t="s">
        <v>4347</v>
      </c>
      <c r="I190" s="43" t="s">
        <v>108</v>
      </c>
    </row>
    <row r="191" spans="1:9" ht="22.5" customHeight="1">
      <c r="A191" s="8"/>
      <c r="B191" s="38"/>
      <c r="C191" s="13" t="s">
        <v>2671</v>
      </c>
      <c r="D191" s="5" t="s">
        <v>2829</v>
      </c>
      <c r="E191" s="631"/>
      <c r="F191" s="634"/>
      <c r="G191" s="631"/>
      <c r="H191" s="5" t="s">
        <v>4348</v>
      </c>
      <c r="I191" s="43" t="s">
        <v>183</v>
      </c>
    </row>
    <row r="192" spans="1:9" ht="22.5" customHeight="1">
      <c r="A192" s="8"/>
      <c r="B192" s="38"/>
      <c r="C192" s="13" t="s">
        <v>4614</v>
      </c>
      <c r="D192" s="318" t="s">
        <v>2830</v>
      </c>
      <c r="E192" s="631"/>
      <c r="F192" s="634"/>
      <c r="G192" s="631"/>
      <c r="H192" s="5" t="s">
        <v>4349</v>
      </c>
      <c r="I192" s="43"/>
    </row>
    <row r="193" spans="1:9" ht="22.5" customHeight="1">
      <c r="A193" s="8"/>
      <c r="B193" s="38"/>
      <c r="C193" s="13" t="s">
        <v>4632</v>
      </c>
      <c r="D193" s="318" t="s">
        <v>2831</v>
      </c>
      <c r="E193" s="631"/>
      <c r="F193" s="634"/>
      <c r="G193" s="631"/>
      <c r="H193" s="5" t="s">
        <v>4350</v>
      </c>
      <c r="I193" s="43"/>
    </row>
    <row r="194" spans="1:9" ht="22.5" customHeight="1">
      <c r="A194" s="8"/>
      <c r="B194" s="38"/>
      <c r="C194" s="13"/>
      <c r="D194" s="318" t="s">
        <v>2832</v>
      </c>
      <c r="E194" s="631"/>
      <c r="F194" s="634"/>
      <c r="G194" s="631"/>
      <c r="H194" s="5"/>
      <c r="I194" s="43"/>
    </row>
    <row r="195" spans="1:9" ht="22.5" customHeight="1">
      <c r="A195" s="8"/>
      <c r="B195" s="38"/>
      <c r="C195" s="13"/>
      <c r="D195" s="318" t="s">
        <v>2833</v>
      </c>
      <c r="E195" s="631"/>
      <c r="F195" s="634"/>
      <c r="G195" s="631"/>
      <c r="H195" s="5"/>
      <c r="I195" s="43"/>
    </row>
    <row r="196" spans="1:9" ht="22.5" customHeight="1">
      <c r="A196" s="8"/>
      <c r="B196" s="38"/>
      <c r="C196" s="168"/>
      <c r="D196" s="5" t="s">
        <v>2834</v>
      </c>
      <c r="E196" s="631"/>
      <c r="F196" s="634"/>
      <c r="G196" s="631"/>
      <c r="H196" s="5"/>
      <c r="I196" s="43"/>
    </row>
    <row r="197" spans="1:9" ht="22.5" customHeight="1">
      <c r="A197" s="19"/>
      <c r="B197" s="873" t="s">
        <v>4354</v>
      </c>
      <c r="C197" s="316" t="s">
        <v>184</v>
      </c>
      <c r="D197" s="4" t="s">
        <v>2818</v>
      </c>
      <c r="E197" s="632">
        <v>200000</v>
      </c>
      <c r="F197" s="633">
        <v>0</v>
      </c>
      <c r="G197" s="632">
        <v>0</v>
      </c>
      <c r="H197" s="317" t="s">
        <v>4509</v>
      </c>
      <c r="I197" s="126" t="s">
        <v>108</v>
      </c>
    </row>
    <row r="198" spans="1:9" ht="22.5" customHeight="1">
      <c r="A198" s="8"/>
      <c r="B198" s="874" t="s">
        <v>4355</v>
      </c>
      <c r="C198" s="96" t="s">
        <v>186</v>
      </c>
      <c r="D198" s="5" t="s">
        <v>2819</v>
      </c>
      <c r="E198" s="631"/>
      <c r="F198" s="634"/>
      <c r="G198" s="631"/>
      <c r="H198" s="318" t="s">
        <v>4670</v>
      </c>
      <c r="I198" s="43" t="s">
        <v>183</v>
      </c>
    </row>
    <row r="199" spans="1:9" ht="22.5" customHeight="1">
      <c r="A199" s="8"/>
      <c r="B199" s="874" t="s">
        <v>4356</v>
      </c>
      <c r="C199" s="96" t="s">
        <v>187</v>
      </c>
      <c r="D199" s="5" t="s">
        <v>2820</v>
      </c>
      <c r="E199" s="631"/>
      <c r="F199" s="634"/>
      <c r="G199" s="631"/>
      <c r="H199" s="318" t="s">
        <v>4510</v>
      </c>
      <c r="I199" s="43"/>
    </row>
    <row r="200" spans="1:10" ht="22.5" customHeight="1">
      <c r="A200" s="9"/>
      <c r="B200" s="6"/>
      <c r="C200" s="830" t="s">
        <v>189</v>
      </c>
      <c r="D200" s="6" t="s">
        <v>2822</v>
      </c>
      <c r="E200" s="635"/>
      <c r="F200" s="636"/>
      <c r="G200" s="635"/>
      <c r="H200" s="502" t="s">
        <v>4512</v>
      </c>
      <c r="I200" s="125"/>
      <c r="J200" s="20">
        <v>81</v>
      </c>
    </row>
    <row r="201" spans="1:9" ht="22.5" customHeight="1">
      <c r="A201" s="19"/>
      <c r="B201" s="4"/>
      <c r="C201" s="358" t="s">
        <v>191</v>
      </c>
      <c r="D201" s="4" t="s">
        <v>2821</v>
      </c>
      <c r="E201" s="632"/>
      <c r="F201" s="633"/>
      <c r="G201" s="632"/>
      <c r="H201" s="317" t="s">
        <v>4511</v>
      </c>
      <c r="I201" s="126"/>
    </row>
    <row r="202" spans="1:9" ht="22.5" customHeight="1">
      <c r="A202" s="8"/>
      <c r="B202" s="5"/>
      <c r="C202" s="359" t="s">
        <v>192</v>
      </c>
      <c r="D202" s="5" t="s">
        <v>4515</v>
      </c>
      <c r="E202" s="631"/>
      <c r="F202" s="634"/>
      <c r="G202" s="631"/>
      <c r="H202" s="5"/>
      <c r="I202" s="43"/>
    </row>
    <row r="203" spans="1:9" ht="22.5" customHeight="1">
      <c r="A203" s="8"/>
      <c r="B203" s="5"/>
      <c r="C203" s="359" t="s">
        <v>193</v>
      </c>
      <c r="D203" s="5" t="s">
        <v>4514</v>
      </c>
      <c r="E203" s="631"/>
      <c r="F203" s="634"/>
      <c r="G203" s="631"/>
      <c r="H203" s="5"/>
      <c r="I203" s="43"/>
    </row>
    <row r="204" spans="1:9" ht="22.5" customHeight="1">
      <c r="A204" s="8"/>
      <c r="B204" s="5"/>
      <c r="C204" s="359" t="s">
        <v>194</v>
      </c>
      <c r="D204" s="5" t="s">
        <v>4513</v>
      </c>
      <c r="E204" s="631"/>
      <c r="F204" s="634"/>
      <c r="G204" s="631"/>
      <c r="H204" s="5"/>
      <c r="I204" s="43"/>
    </row>
    <row r="205" spans="1:9" ht="22.5" customHeight="1">
      <c r="A205" s="8"/>
      <c r="B205" s="5"/>
      <c r="C205" s="359" t="s">
        <v>195</v>
      </c>
      <c r="D205" s="5" t="s">
        <v>4371</v>
      </c>
      <c r="E205" s="631"/>
      <c r="F205" s="634"/>
      <c r="G205" s="631"/>
      <c r="H205" s="5"/>
      <c r="I205" s="43"/>
    </row>
    <row r="206" spans="1:9" ht="22.5" customHeight="1">
      <c r="A206" s="8"/>
      <c r="B206" s="5"/>
      <c r="C206" s="359" t="s">
        <v>196</v>
      </c>
      <c r="D206" s="5" t="s">
        <v>4448</v>
      </c>
      <c r="E206" s="631"/>
      <c r="F206" s="634"/>
      <c r="G206" s="631"/>
      <c r="H206" s="5"/>
      <c r="I206" s="43"/>
    </row>
    <row r="207" spans="1:9" ht="22.5" customHeight="1">
      <c r="A207" s="8"/>
      <c r="B207" s="5"/>
      <c r="C207" s="99" t="s">
        <v>62</v>
      </c>
      <c r="D207" s="5" t="s">
        <v>2823</v>
      </c>
      <c r="E207" s="631"/>
      <c r="F207" s="634"/>
      <c r="G207" s="631"/>
      <c r="H207" s="5"/>
      <c r="I207" s="43"/>
    </row>
    <row r="208" spans="1:9" ht="22.5" customHeight="1">
      <c r="A208" s="8"/>
      <c r="B208" s="5"/>
      <c r="C208" s="168"/>
      <c r="D208" s="5" t="s">
        <v>4449</v>
      </c>
      <c r="E208" s="631"/>
      <c r="F208" s="634"/>
      <c r="G208" s="631"/>
      <c r="H208" s="5"/>
      <c r="I208" s="43"/>
    </row>
    <row r="209" spans="1:9" ht="22.5" customHeight="1">
      <c r="A209" s="8"/>
      <c r="B209" s="5"/>
      <c r="C209" s="168"/>
      <c r="D209" s="5" t="s">
        <v>2824</v>
      </c>
      <c r="E209" s="631"/>
      <c r="F209" s="634"/>
      <c r="G209" s="631"/>
      <c r="H209" s="5"/>
      <c r="I209" s="43"/>
    </row>
    <row r="210" spans="1:9" ht="22.5" customHeight="1">
      <c r="A210" s="8"/>
      <c r="B210" s="5"/>
      <c r="C210" s="168"/>
      <c r="D210" s="5" t="s">
        <v>4612</v>
      </c>
      <c r="E210" s="631"/>
      <c r="F210" s="634"/>
      <c r="G210" s="631"/>
      <c r="H210" s="5"/>
      <c r="I210" s="43"/>
    </row>
    <row r="211" spans="1:9" ht="22.5" customHeight="1">
      <c r="A211" s="8"/>
      <c r="B211" s="5"/>
      <c r="C211" s="168"/>
      <c r="D211" s="5" t="s">
        <v>4613</v>
      </c>
      <c r="E211" s="631"/>
      <c r="F211" s="634"/>
      <c r="G211" s="631"/>
      <c r="H211" s="5"/>
      <c r="I211" s="43"/>
    </row>
    <row r="212" spans="1:9" ht="22.5" customHeight="1">
      <c r="A212" s="8"/>
      <c r="B212" s="6"/>
      <c r="C212" s="369"/>
      <c r="D212" s="6" t="s">
        <v>4450</v>
      </c>
      <c r="E212" s="635"/>
      <c r="F212" s="636"/>
      <c r="G212" s="635"/>
      <c r="H212" s="6"/>
      <c r="I212" s="125"/>
    </row>
    <row r="213" spans="1:9" ht="22.5" customHeight="1">
      <c r="A213" s="19"/>
      <c r="B213" s="880" t="s">
        <v>4109</v>
      </c>
      <c r="C213" s="4" t="s">
        <v>2670</v>
      </c>
      <c r="D213" s="2" t="s">
        <v>4516</v>
      </c>
      <c r="E213" s="655">
        <v>30000</v>
      </c>
      <c r="F213" s="633">
        <v>0</v>
      </c>
      <c r="G213" s="633">
        <v>0</v>
      </c>
      <c r="H213" s="2" t="s">
        <v>4347</v>
      </c>
      <c r="I213" s="19" t="s">
        <v>108</v>
      </c>
    </row>
    <row r="214" spans="1:9" ht="22.5" customHeight="1">
      <c r="A214" s="8"/>
      <c r="B214" s="881" t="s">
        <v>4122</v>
      </c>
      <c r="C214" s="5" t="s">
        <v>2671</v>
      </c>
      <c r="D214" s="13" t="s">
        <v>4517</v>
      </c>
      <c r="E214" s="656"/>
      <c r="F214" s="634"/>
      <c r="G214" s="634"/>
      <c r="H214" s="13" t="s">
        <v>4348</v>
      </c>
      <c r="I214" s="8" t="s">
        <v>183</v>
      </c>
    </row>
    <row r="215" spans="1:9" ht="22.5" customHeight="1">
      <c r="A215" s="8"/>
      <c r="B215" s="13"/>
      <c r="C215" s="5" t="s">
        <v>4479</v>
      </c>
      <c r="D215" s="13" t="s">
        <v>5117</v>
      </c>
      <c r="E215" s="656"/>
      <c r="F215" s="634"/>
      <c r="G215" s="634"/>
      <c r="H215" s="13" t="s">
        <v>4349</v>
      </c>
      <c r="I215" s="8"/>
    </row>
    <row r="216" spans="1:10" ht="22.5" customHeight="1">
      <c r="A216" s="9"/>
      <c r="B216" s="3"/>
      <c r="C216" s="6" t="s">
        <v>4632</v>
      </c>
      <c r="D216" s="3" t="s">
        <v>4518</v>
      </c>
      <c r="E216" s="657"/>
      <c r="F216" s="636"/>
      <c r="G216" s="636"/>
      <c r="H216" s="3" t="s">
        <v>4350</v>
      </c>
      <c r="I216" s="9"/>
      <c r="J216" s="20">
        <v>82</v>
      </c>
    </row>
    <row r="217" spans="1:9" ht="22.5" customHeight="1">
      <c r="A217" s="19"/>
      <c r="B217" s="2"/>
      <c r="C217" s="4"/>
      <c r="D217" s="2" t="s">
        <v>4345</v>
      </c>
      <c r="E217" s="655">
        <v>35000</v>
      </c>
      <c r="F217" s="633">
        <v>0</v>
      </c>
      <c r="G217" s="633">
        <v>0</v>
      </c>
      <c r="H217" s="2"/>
      <c r="I217" s="19"/>
    </row>
    <row r="218" spans="1:9" ht="22.5" customHeight="1">
      <c r="A218" s="8"/>
      <c r="B218" s="13"/>
      <c r="C218" s="5"/>
      <c r="D218" s="13" t="s">
        <v>4346</v>
      </c>
      <c r="E218" s="656"/>
      <c r="F218" s="634"/>
      <c r="G218" s="634"/>
      <c r="H218" s="13"/>
      <c r="I218" s="8"/>
    </row>
    <row r="219" spans="1:9" ht="22.5" customHeight="1">
      <c r="A219" s="8"/>
      <c r="B219" s="882" t="s">
        <v>4351</v>
      </c>
      <c r="C219" s="2" t="s">
        <v>2112</v>
      </c>
      <c r="D219" s="119" t="s">
        <v>4464</v>
      </c>
      <c r="E219" s="642">
        <v>240000</v>
      </c>
      <c r="F219" s="633">
        <v>0</v>
      </c>
      <c r="G219" s="632">
        <v>0</v>
      </c>
      <c r="H219" s="127" t="s">
        <v>4794</v>
      </c>
      <c r="I219" s="126" t="s">
        <v>108</v>
      </c>
    </row>
    <row r="220" spans="1:9" ht="22.5" customHeight="1">
      <c r="A220" s="8"/>
      <c r="B220" s="883" t="s">
        <v>3571</v>
      </c>
      <c r="C220" s="13" t="s">
        <v>4341</v>
      </c>
      <c r="D220" s="29" t="s">
        <v>4462</v>
      </c>
      <c r="E220" s="643"/>
      <c r="F220" s="398"/>
      <c r="G220" s="170"/>
      <c r="H220" s="29" t="s">
        <v>4793</v>
      </c>
      <c r="I220" s="43" t="s">
        <v>183</v>
      </c>
    </row>
    <row r="221" spans="1:9" ht="22.5" customHeight="1">
      <c r="A221" s="8"/>
      <c r="B221" s="884" t="s">
        <v>3573</v>
      </c>
      <c r="C221" s="13" t="s">
        <v>4342</v>
      </c>
      <c r="D221" s="29" t="s">
        <v>51</v>
      </c>
      <c r="E221" s="643"/>
      <c r="F221" s="398"/>
      <c r="G221" s="643"/>
      <c r="H221" s="29" t="s">
        <v>4795</v>
      </c>
      <c r="I221" s="43"/>
    </row>
    <row r="222" spans="1:9" ht="22.5" customHeight="1">
      <c r="A222" s="8"/>
      <c r="B222" s="878" t="s">
        <v>4792</v>
      </c>
      <c r="C222" s="13" t="s">
        <v>4343</v>
      </c>
      <c r="D222" s="29" t="s">
        <v>52</v>
      </c>
      <c r="E222" s="631"/>
      <c r="F222" s="634"/>
      <c r="G222" s="631"/>
      <c r="H222" s="29" t="s">
        <v>64</v>
      </c>
      <c r="I222" s="43"/>
    </row>
    <row r="223" spans="1:9" ht="22.5" customHeight="1">
      <c r="A223" s="8"/>
      <c r="B223" s="878" t="s">
        <v>4789</v>
      </c>
      <c r="C223" s="13"/>
      <c r="D223" s="442" t="s">
        <v>4463</v>
      </c>
      <c r="E223" s="631"/>
      <c r="F223" s="634"/>
      <c r="G223" s="631"/>
      <c r="H223" s="29"/>
      <c r="I223" s="43"/>
    </row>
    <row r="224" spans="1:9" ht="22.5" customHeight="1">
      <c r="A224" s="8"/>
      <c r="B224" s="878" t="s">
        <v>4788</v>
      </c>
      <c r="C224" s="13"/>
      <c r="D224" s="5" t="s">
        <v>4790</v>
      </c>
      <c r="E224" s="631"/>
      <c r="F224" s="634"/>
      <c r="G224" s="631"/>
      <c r="H224" s="29"/>
      <c r="I224" s="43"/>
    </row>
    <row r="225" spans="1:9" ht="22.5" customHeight="1">
      <c r="A225" s="8"/>
      <c r="B225" s="38"/>
      <c r="C225" s="13"/>
      <c r="D225" s="5" t="s">
        <v>4791</v>
      </c>
      <c r="E225" s="631"/>
      <c r="F225" s="634"/>
      <c r="G225" s="631"/>
      <c r="H225" s="29"/>
      <c r="I225" s="43"/>
    </row>
    <row r="226" spans="1:9" ht="22.5" customHeight="1">
      <c r="A226" s="8"/>
      <c r="B226" s="38"/>
      <c r="C226" s="13"/>
      <c r="D226" s="5" t="s">
        <v>4788</v>
      </c>
      <c r="E226" s="631"/>
      <c r="F226" s="634"/>
      <c r="G226" s="631"/>
      <c r="H226" s="29"/>
      <c r="I226" s="43"/>
    </row>
    <row r="227" spans="1:9" ht="22.5" customHeight="1">
      <c r="A227" s="8"/>
      <c r="B227" s="38"/>
      <c r="C227" s="13"/>
      <c r="D227" s="442" t="s">
        <v>4463</v>
      </c>
      <c r="E227" s="631"/>
      <c r="F227" s="634"/>
      <c r="G227" s="631"/>
      <c r="H227" s="29"/>
      <c r="I227" s="43"/>
    </row>
    <row r="228" spans="1:9" ht="22.5" customHeight="1">
      <c r="A228" s="8"/>
      <c r="B228" s="788" t="s">
        <v>2669</v>
      </c>
      <c r="C228" s="370"/>
      <c r="D228" s="4"/>
      <c r="E228" s="632"/>
      <c r="F228" s="633"/>
      <c r="G228" s="632"/>
      <c r="H228" s="4"/>
      <c r="I228" s="126"/>
    </row>
    <row r="229" spans="1:9" ht="22.5" customHeight="1">
      <c r="A229" s="8"/>
      <c r="B229" s="829" t="s">
        <v>4634</v>
      </c>
      <c r="C229" s="168"/>
      <c r="D229" s="5"/>
      <c r="E229" s="631"/>
      <c r="F229" s="634"/>
      <c r="G229" s="631"/>
      <c r="H229" s="5"/>
      <c r="I229" s="43"/>
    </row>
    <row r="230" spans="1:9" ht="22.5" customHeight="1">
      <c r="A230" s="8"/>
      <c r="B230" s="38" t="s">
        <v>4421</v>
      </c>
      <c r="C230" s="168" t="s">
        <v>2855</v>
      </c>
      <c r="D230" s="5" t="s">
        <v>4519</v>
      </c>
      <c r="E230" s="631">
        <v>100000</v>
      </c>
      <c r="F230" s="634">
        <v>100000</v>
      </c>
      <c r="G230" s="631">
        <v>100000</v>
      </c>
      <c r="H230" s="5" t="s">
        <v>4521</v>
      </c>
      <c r="I230" s="43" t="s">
        <v>2854</v>
      </c>
    </row>
    <row r="231" spans="1:9" ht="22.5" customHeight="1">
      <c r="A231" s="8"/>
      <c r="B231" s="38" t="s">
        <v>4422</v>
      </c>
      <c r="C231" s="168" t="s">
        <v>0</v>
      </c>
      <c r="D231" s="5" t="s">
        <v>4520</v>
      </c>
      <c r="E231" s="631"/>
      <c r="F231" s="634"/>
      <c r="G231" s="631"/>
      <c r="H231" s="5" t="s">
        <v>4633</v>
      </c>
      <c r="I231" s="43"/>
    </row>
    <row r="232" spans="1:10" ht="22.5" customHeight="1">
      <c r="A232" s="9"/>
      <c r="B232" s="48"/>
      <c r="C232" s="369"/>
      <c r="D232" s="6"/>
      <c r="E232" s="635"/>
      <c r="F232" s="636"/>
      <c r="G232" s="635"/>
      <c r="H232" s="6" t="s">
        <v>4522</v>
      </c>
      <c r="I232" s="125"/>
      <c r="J232" s="20">
        <v>83</v>
      </c>
    </row>
    <row r="233" spans="1:9" ht="22.5" customHeight="1">
      <c r="A233" s="207"/>
      <c r="B233" s="873" t="s">
        <v>2856</v>
      </c>
      <c r="C233" s="885" t="s">
        <v>2857</v>
      </c>
      <c r="D233" s="4" t="s">
        <v>2859</v>
      </c>
      <c r="E233" s="444">
        <v>143600</v>
      </c>
      <c r="F233" s="633">
        <v>143600</v>
      </c>
      <c r="G233" s="632">
        <v>143600</v>
      </c>
      <c r="H233" s="4" t="s">
        <v>4523</v>
      </c>
      <c r="I233" s="126" t="s">
        <v>2854</v>
      </c>
    </row>
    <row r="234" spans="1:9" ht="22.5" customHeight="1">
      <c r="A234" s="25"/>
      <c r="B234" s="874" t="s">
        <v>4423</v>
      </c>
      <c r="C234" s="886" t="s">
        <v>2858</v>
      </c>
      <c r="D234" s="5" t="s">
        <v>2860</v>
      </c>
      <c r="E234" s="631"/>
      <c r="F234" s="634"/>
      <c r="G234" s="631"/>
      <c r="H234" s="5" t="s">
        <v>4524</v>
      </c>
      <c r="I234" s="43"/>
    </row>
    <row r="235" spans="1:9" ht="22.5" customHeight="1">
      <c r="A235" s="25"/>
      <c r="B235" s="875" t="s">
        <v>4424</v>
      </c>
      <c r="C235" s="887"/>
      <c r="D235" s="6"/>
      <c r="E235" s="635"/>
      <c r="F235" s="636"/>
      <c r="G235" s="635"/>
      <c r="H235" s="6"/>
      <c r="I235" s="125"/>
    </row>
    <row r="236" spans="1:9" ht="22.5" customHeight="1">
      <c r="A236" s="25"/>
      <c r="B236" s="628" t="s">
        <v>2669</v>
      </c>
      <c r="C236" s="2" t="s">
        <v>3023</v>
      </c>
      <c r="D236" s="127" t="s">
        <v>3024</v>
      </c>
      <c r="E236" s="642"/>
      <c r="F236" s="637"/>
      <c r="G236" s="632" t="s">
        <v>47</v>
      </c>
      <c r="H236" s="4" t="s">
        <v>3025</v>
      </c>
      <c r="I236" s="126" t="s">
        <v>2888</v>
      </c>
    </row>
    <row r="237" spans="1:9" ht="22.5" customHeight="1">
      <c r="A237" s="23"/>
      <c r="B237" s="733" t="s">
        <v>2888</v>
      </c>
      <c r="C237" s="13" t="s">
        <v>3026</v>
      </c>
      <c r="D237" s="29" t="s">
        <v>3027</v>
      </c>
      <c r="E237" s="164" t="s">
        <v>668</v>
      </c>
      <c r="F237" s="30" t="s">
        <v>668</v>
      </c>
      <c r="G237" s="643">
        <v>2900000</v>
      </c>
      <c r="H237" s="5" t="s">
        <v>3028</v>
      </c>
      <c r="I237" s="43"/>
    </row>
    <row r="238" spans="1:9" ht="22.5" customHeight="1">
      <c r="A238" s="23"/>
      <c r="B238" s="115"/>
      <c r="C238" s="13"/>
      <c r="D238" s="29" t="s">
        <v>3029</v>
      </c>
      <c r="E238" s="61" t="s">
        <v>668</v>
      </c>
      <c r="F238" s="638">
        <v>50000</v>
      </c>
      <c r="G238" s="631" t="s">
        <v>668</v>
      </c>
      <c r="H238" s="5" t="s">
        <v>3030</v>
      </c>
      <c r="I238" s="43"/>
    </row>
    <row r="239" spans="1:9" ht="22.5" customHeight="1">
      <c r="A239" s="23"/>
      <c r="B239" s="115"/>
      <c r="C239" s="13"/>
      <c r="D239" s="29" t="s">
        <v>3031</v>
      </c>
      <c r="E239" s="164" t="s">
        <v>668</v>
      </c>
      <c r="F239" s="30" t="s">
        <v>668</v>
      </c>
      <c r="G239" s="643">
        <v>7000</v>
      </c>
      <c r="H239" s="5" t="s">
        <v>3032</v>
      </c>
      <c r="I239" s="43"/>
    </row>
    <row r="240" spans="1:9" ht="22.5" customHeight="1">
      <c r="A240" s="23"/>
      <c r="B240" s="115"/>
      <c r="C240" s="13"/>
      <c r="D240" s="29" t="s">
        <v>3033</v>
      </c>
      <c r="E240" s="164" t="s">
        <v>668</v>
      </c>
      <c r="F240" s="30" t="s">
        <v>668</v>
      </c>
      <c r="G240" s="643">
        <v>7000</v>
      </c>
      <c r="H240" s="5"/>
      <c r="I240" s="43"/>
    </row>
    <row r="241" spans="1:9" ht="22.5" customHeight="1">
      <c r="A241" s="23"/>
      <c r="B241" s="115"/>
      <c r="C241" s="13"/>
      <c r="D241" s="29" t="s">
        <v>3034</v>
      </c>
      <c r="E241" s="61" t="s">
        <v>668</v>
      </c>
      <c r="F241" s="638">
        <v>15000</v>
      </c>
      <c r="G241" s="164" t="s">
        <v>668</v>
      </c>
      <c r="H241" s="5"/>
      <c r="I241" s="43"/>
    </row>
    <row r="242" spans="1:9" ht="22.5" customHeight="1">
      <c r="A242" s="23"/>
      <c r="B242" s="5"/>
      <c r="C242" s="13"/>
      <c r="D242" s="29" t="s">
        <v>5010</v>
      </c>
      <c r="E242" s="643">
        <v>65000</v>
      </c>
      <c r="F242" s="30" t="s">
        <v>668</v>
      </c>
      <c r="G242" s="164" t="s">
        <v>668</v>
      </c>
      <c r="H242" s="5"/>
      <c r="I242" s="43"/>
    </row>
    <row r="243" spans="1:9" ht="22.5" customHeight="1">
      <c r="A243" s="23"/>
      <c r="B243" s="5"/>
      <c r="C243" s="13"/>
      <c r="D243" s="29" t="s">
        <v>5011</v>
      </c>
      <c r="E243" s="643"/>
      <c r="F243" s="30"/>
      <c r="G243" s="164"/>
      <c r="H243" s="5"/>
      <c r="I243" s="43"/>
    </row>
    <row r="244" spans="1:9" ht="22.5" customHeight="1">
      <c r="A244" s="23"/>
      <c r="B244" s="5"/>
      <c r="C244" s="13"/>
      <c r="D244" s="29" t="s">
        <v>5013</v>
      </c>
      <c r="E244" s="643"/>
      <c r="F244" s="30"/>
      <c r="G244" s="164"/>
      <c r="H244" s="5"/>
      <c r="I244" s="43"/>
    </row>
    <row r="245" spans="1:9" ht="22.5" customHeight="1">
      <c r="A245" s="23"/>
      <c r="B245" s="5"/>
      <c r="C245" s="13"/>
      <c r="D245" s="29" t="s">
        <v>5012</v>
      </c>
      <c r="E245" s="643"/>
      <c r="F245" s="30"/>
      <c r="G245" s="164"/>
      <c r="H245" s="5"/>
      <c r="I245" s="43"/>
    </row>
    <row r="246" spans="1:9" ht="22.5" customHeight="1">
      <c r="A246" s="23"/>
      <c r="B246" s="5"/>
      <c r="C246" s="13"/>
      <c r="D246" s="29" t="s">
        <v>5014</v>
      </c>
      <c r="E246" s="643"/>
      <c r="F246" s="30"/>
      <c r="G246" s="164"/>
      <c r="H246" s="5"/>
      <c r="I246" s="43"/>
    </row>
    <row r="247" spans="1:9" ht="22.5" customHeight="1">
      <c r="A247" s="23"/>
      <c r="B247" s="5"/>
      <c r="C247" s="13"/>
      <c r="D247" s="29" t="s">
        <v>5015</v>
      </c>
      <c r="E247" s="643"/>
      <c r="F247" s="30"/>
      <c r="G247" s="164"/>
      <c r="H247" s="5"/>
      <c r="I247" s="43"/>
    </row>
    <row r="248" spans="1:10" ht="22.5" customHeight="1">
      <c r="A248" s="36"/>
      <c r="B248" s="6"/>
      <c r="C248" s="3"/>
      <c r="D248" s="809" t="s">
        <v>796</v>
      </c>
      <c r="E248" s="641"/>
      <c r="F248" s="541"/>
      <c r="G248" s="641"/>
      <c r="H248" s="6"/>
      <c r="I248" s="125"/>
      <c r="J248" s="20">
        <v>84</v>
      </c>
    </row>
    <row r="249" spans="1:9" ht="22.5" customHeight="1">
      <c r="A249" s="4"/>
      <c r="B249" s="445" t="s">
        <v>4180</v>
      </c>
      <c r="C249" s="2" t="s">
        <v>2670</v>
      </c>
      <c r="D249" s="784" t="s">
        <v>4182</v>
      </c>
      <c r="E249" s="642">
        <v>200000</v>
      </c>
      <c r="F249" s="637">
        <v>200000</v>
      </c>
      <c r="G249" s="642">
        <v>200000</v>
      </c>
      <c r="H249" s="4" t="s">
        <v>4636</v>
      </c>
      <c r="I249" s="126" t="s">
        <v>2888</v>
      </c>
    </row>
    <row r="250" spans="1:9" ht="22.5" customHeight="1">
      <c r="A250" s="5"/>
      <c r="B250" s="38" t="s">
        <v>4181</v>
      </c>
      <c r="C250" s="13" t="s">
        <v>2671</v>
      </c>
      <c r="D250" s="442" t="s">
        <v>4183</v>
      </c>
      <c r="E250" s="170"/>
      <c r="F250" s="398"/>
      <c r="G250" s="170"/>
      <c r="H250" s="5" t="s">
        <v>4637</v>
      </c>
      <c r="I250" s="43"/>
    </row>
    <row r="251" spans="1:9" ht="22.5" customHeight="1">
      <c r="A251" s="5"/>
      <c r="B251" s="38"/>
      <c r="C251" s="13" t="s">
        <v>4635</v>
      </c>
      <c r="D251" s="442" t="s">
        <v>4184</v>
      </c>
      <c r="E251" s="170"/>
      <c r="F251" s="398"/>
      <c r="G251" s="170"/>
      <c r="H251" s="5" t="s">
        <v>4638</v>
      </c>
      <c r="I251" s="43"/>
    </row>
    <row r="252" spans="1:9" ht="22.5" customHeight="1">
      <c r="A252" s="8"/>
      <c r="B252" s="38"/>
      <c r="C252" s="13" t="s">
        <v>2672</v>
      </c>
      <c r="D252" s="5"/>
      <c r="E252" s="631"/>
      <c r="F252" s="634"/>
      <c r="G252" s="631"/>
      <c r="H252" s="5"/>
      <c r="I252" s="43"/>
    </row>
    <row r="253" spans="1:9" ht="22.5" customHeight="1">
      <c r="A253" s="8"/>
      <c r="B253" s="48"/>
      <c r="C253" s="369"/>
      <c r="D253" s="6"/>
      <c r="E253" s="635"/>
      <c r="F253" s="636"/>
      <c r="G253" s="635"/>
      <c r="H253" s="6"/>
      <c r="I253" s="125"/>
    </row>
    <row r="254" spans="1:10" ht="22.5" customHeight="1">
      <c r="A254" s="8"/>
      <c r="B254" s="788" t="s">
        <v>2669</v>
      </c>
      <c r="C254" s="370"/>
      <c r="D254" s="4"/>
      <c r="E254" s="632"/>
      <c r="F254" s="633"/>
      <c r="G254" s="632"/>
      <c r="H254" s="4"/>
      <c r="I254" s="126"/>
      <c r="J254" s="18"/>
    </row>
    <row r="255" spans="1:10" ht="22.5" customHeight="1">
      <c r="A255" s="8"/>
      <c r="B255" s="789" t="s">
        <v>3682</v>
      </c>
      <c r="C255" s="168"/>
      <c r="D255" s="5"/>
      <c r="E255" s="631"/>
      <c r="F255" s="634"/>
      <c r="G255" s="631"/>
      <c r="H255" s="5"/>
      <c r="I255" s="43"/>
      <c r="J255" s="18"/>
    </row>
    <row r="256" spans="1:10" ht="22.5" customHeight="1">
      <c r="A256" s="5"/>
      <c r="B256" s="790" t="s">
        <v>4030</v>
      </c>
      <c r="C256" s="211" t="s">
        <v>3314</v>
      </c>
      <c r="D256" s="434" t="s">
        <v>3315</v>
      </c>
      <c r="E256" s="735" t="s">
        <v>3316</v>
      </c>
      <c r="F256" s="736" t="s">
        <v>668</v>
      </c>
      <c r="G256" s="735" t="s">
        <v>668</v>
      </c>
      <c r="H256" s="434" t="s">
        <v>3465</v>
      </c>
      <c r="I256" s="437" t="s">
        <v>108</v>
      </c>
      <c r="J256" s="18"/>
    </row>
    <row r="257" spans="1:10" ht="22.5" customHeight="1">
      <c r="A257" s="5"/>
      <c r="B257" s="790" t="s">
        <v>3317</v>
      </c>
      <c r="C257" s="211" t="s">
        <v>3318</v>
      </c>
      <c r="D257" s="434" t="s">
        <v>3319</v>
      </c>
      <c r="E257" s="211"/>
      <c r="F257" s="434"/>
      <c r="G257" s="211"/>
      <c r="H257" s="5" t="s">
        <v>3466</v>
      </c>
      <c r="I257" s="437" t="s">
        <v>3321</v>
      </c>
      <c r="J257" s="18"/>
    </row>
    <row r="258" spans="1:10" ht="22.5" customHeight="1">
      <c r="A258" s="5"/>
      <c r="B258" s="790" t="s">
        <v>3322</v>
      </c>
      <c r="C258" s="427"/>
      <c r="D258" s="434" t="s">
        <v>3323</v>
      </c>
      <c r="E258" s="211"/>
      <c r="F258" s="434"/>
      <c r="G258" s="211"/>
      <c r="H258" s="434" t="s">
        <v>3320</v>
      </c>
      <c r="I258" s="437" t="s">
        <v>3335</v>
      </c>
      <c r="J258" s="18"/>
    </row>
    <row r="259" spans="1:10" ht="22.5" customHeight="1">
      <c r="A259" s="8"/>
      <c r="B259" s="791"/>
      <c r="C259" s="427"/>
      <c r="D259" s="440" t="s">
        <v>3324</v>
      </c>
      <c r="E259" s="658"/>
      <c r="F259" s="659"/>
      <c r="G259" s="658"/>
      <c r="H259" s="435"/>
      <c r="I259" s="437"/>
      <c r="J259" s="18"/>
    </row>
    <row r="260" spans="1:10" ht="22.5" customHeight="1">
      <c r="A260" s="8"/>
      <c r="B260" s="136"/>
      <c r="C260" s="145"/>
      <c r="D260" s="29" t="s">
        <v>3325</v>
      </c>
      <c r="E260" s="643"/>
      <c r="F260" s="638"/>
      <c r="G260" s="643"/>
      <c r="H260" s="29"/>
      <c r="I260" s="437"/>
      <c r="J260" s="18"/>
    </row>
    <row r="261" spans="1:10" ht="22.5" customHeight="1">
      <c r="A261" s="5"/>
      <c r="B261" s="38"/>
      <c r="C261" s="13"/>
      <c r="D261" s="29" t="s">
        <v>3326</v>
      </c>
      <c r="E261" s="15"/>
      <c r="F261" s="137"/>
      <c r="G261" s="15"/>
      <c r="H261" s="29"/>
      <c r="I261" s="437"/>
      <c r="J261" s="18"/>
    </row>
    <row r="262" spans="1:10" ht="22.5" customHeight="1">
      <c r="A262" s="5"/>
      <c r="B262" s="790"/>
      <c r="C262" s="211"/>
      <c r="D262" s="441" t="s">
        <v>3327</v>
      </c>
      <c r="E262" s="211"/>
      <c r="F262" s="434"/>
      <c r="G262" s="211"/>
      <c r="H262" s="441"/>
      <c r="I262" s="437"/>
      <c r="J262" s="18"/>
    </row>
    <row r="263" spans="1:10" ht="22.5" customHeight="1">
      <c r="A263" s="5"/>
      <c r="B263" s="790"/>
      <c r="C263" s="211"/>
      <c r="D263" s="441" t="s">
        <v>3328</v>
      </c>
      <c r="E263" s="211"/>
      <c r="F263" s="434"/>
      <c r="G263" s="211"/>
      <c r="H263" s="441"/>
      <c r="I263" s="437"/>
      <c r="J263" s="18"/>
    </row>
    <row r="264" spans="1:10" ht="22.5" customHeight="1">
      <c r="A264" s="6"/>
      <c r="B264" s="792"/>
      <c r="C264" s="786"/>
      <c r="D264" s="785" t="s">
        <v>3329</v>
      </c>
      <c r="E264" s="787"/>
      <c r="F264" s="785"/>
      <c r="G264" s="787"/>
      <c r="H264" s="785"/>
      <c r="I264" s="438"/>
      <c r="J264" s="18">
        <v>85</v>
      </c>
    </row>
    <row r="265" spans="1:10" ht="22.5" customHeight="1">
      <c r="A265" s="4"/>
      <c r="B265" s="793"/>
      <c r="C265" s="431"/>
      <c r="D265" s="433" t="s">
        <v>3330</v>
      </c>
      <c r="E265" s="431"/>
      <c r="F265" s="433"/>
      <c r="G265" s="431"/>
      <c r="H265" s="127"/>
      <c r="I265" s="436"/>
      <c r="J265" s="18"/>
    </row>
    <row r="266" spans="1:10" ht="22.5" customHeight="1">
      <c r="A266" s="5"/>
      <c r="B266" s="790"/>
      <c r="C266" s="211"/>
      <c r="D266" s="434" t="s">
        <v>3331</v>
      </c>
      <c r="E266" s="211"/>
      <c r="F266" s="434"/>
      <c r="G266" s="211"/>
      <c r="H266" s="29"/>
      <c r="I266" s="437"/>
      <c r="J266" s="18"/>
    </row>
    <row r="267" spans="1:10" ht="22.5" customHeight="1">
      <c r="A267" s="5"/>
      <c r="B267" s="790"/>
      <c r="C267" s="212"/>
      <c r="D267" s="434" t="s">
        <v>3332</v>
      </c>
      <c r="E267" s="211"/>
      <c r="F267" s="434"/>
      <c r="G267" s="211"/>
      <c r="H267" s="441"/>
      <c r="I267" s="437"/>
      <c r="J267" s="18"/>
    </row>
    <row r="268" spans="1:10" ht="22.5" customHeight="1">
      <c r="A268" s="5"/>
      <c r="B268" s="791"/>
      <c r="C268" s="427"/>
      <c r="D268" s="440" t="s">
        <v>3333</v>
      </c>
      <c r="E268" s="658"/>
      <c r="F268" s="659"/>
      <c r="G268" s="658"/>
      <c r="H268" s="441"/>
      <c r="I268" s="437"/>
      <c r="J268" s="18"/>
    </row>
    <row r="269" spans="1:10" ht="22.5" customHeight="1">
      <c r="A269" s="5"/>
      <c r="B269" s="48"/>
      <c r="C269" s="3"/>
      <c r="D269" s="6" t="s">
        <v>3334</v>
      </c>
      <c r="E269" s="644"/>
      <c r="F269" s="639"/>
      <c r="G269" s="644"/>
      <c r="H269" s="6"/>
      <c r="I269" s="125"/>
      <c r="J269" s="18"/>
    </row>
    <row r="270" spans="1:10" ht="22.5" customHeight="1">
      <c r="A270" s="510"/>
      <c r="B270" s="794" t="s">
        <v>4031</v>
      </c>
      <c r="C270" s="495" t="s">
        <v>3803</v>
      </c>
      <c r="D270" s="373" t="s">
        <v>4034</v>
      </c>
      <c r="E270" s="647">
        <v>50000</v>
      </c>
      <c r="F270" s="648">
        <v>50000</v>
      </c>
      <c r="G270" s="647">
        <v>50000</v>
      </c>
      <c r="H270" s="373" t="s">
        <v>3804</v>
      </c>
      <c r="I270" s="436" t="s">
        <v>108</v>
      </c>
      <c r="J270" s="18"/>
    </row>
    <row r="271" spans="1:10" ht="22.5" customHeight="1">
      <c r="A271" s="810"/>
      <c r="B271" s="496" t="s">
        <v>3805</v>
      </c>
      <c r="C271" s="178" t="s">
        <v>3806</v>
      </c>
      <c r="D271" s="372" t="s">
        <v>3808</v>
      </c>
      <c r="E271" s="649"/>
      <c r="F271" s="650"/>
      <c r="G271" s="649"/>
      <c r="H271" s="372" t="s">
        <v>3807</v>
      </c>
      <c r="I271" s="679" t="s">
        <v>3321</v>
      </c>
      <c r="J271" s="18"/>
    </row>
    <row r="272" spans="1:10" ht="22.5" customHeight="1">
      <c r="A272" s="810"/>
      <c r="B272" s="496"/>
      <c r="C272" s="178"/>
      <c r="D272" s="372" t="s">
        <v>3810</v>
      </c>
      <c r="E272" s="649"/>
      <c r="F272" s="650"/>
      <c r="G272" s="649"/>
      <c r="H272" s="372" t="s">
        <v>3809</v>
      </c>
      <c r="I272" s="367"/>
      <c r="J272" s="18"/>
    </row>
    <row r="273" spans="1:10" ht="22.5" customHeight="1">
      <c r="A273" s="810"/>
      <c r="B273" s="496"/>
      <c r="C273" s="178"/>
      <c r="D273" s="372" t="s">
        <v>3811</v>
      </c>
      <c r="E273" s="649"/>
      <c r="F273" s="650"/>
      <c r="G273" s="649"/>
      <c r="H273" s="372" t="s">
        <v>3496</v>
      </c>
      <c r="I273" s="367"/>
      <c r="J273" s="18"/>
    </row>
    <row r="274" spans="1:10" ht="22.5" customHeight="1">
      <c r="A274" s="810"/>
      <c r="B274" s="496"/>
      <c r="C274" s="178"/>
      <c r="D274" s="372" t="s">
        <v>3812</v>
      </c>
      <c r="E274" s="649"/>
      <c r="F274" s="650"/>
      <c r="G274" s="649"/>
      <c r="H274" s="372"/>
      <c r="I274" s="367"/>
      <c r="J274" s="18"/>
    </row>
    <row r="275" spans="1:10" ht="22.5" customHeight="1">
      <c r="A275" s="810"/>
      <c r="B275" s="496"/>
      <c r="C275" s="178"/>
      <c r="D275" s="372" t="s">
        <v>3813</v>
      </c>
      <c r="E275" s="649"/>
      <c r="F275" s="650"/>
      <c r="G275" s="649"/>
      <c r="H275" s="372"/>
      <c r="I275" s="367"/>
      <c r="J275" s="18"/>
    </row>
    <row r="276" spans="1:10" ht="22.5" customHeight="1">
      <c r="A276" s="810"/>
      <c r="B276" s="496"/>
      <c r="C276" s="178"/>
      <c r="D276" s="372" t="s">
        <v>3814</v>
      </c>
      <c r="E276" s="649"/>
      <c r="F276" s="650"/>
      <c r="G276" s="649"/>
      <c r="H276" s="372"/>
      <c r="I276" s="367"/>
      <c r="J276" s="18"/>
    </row>
    <row r="277" spans="1:10" ht="22.5" customHeight="1">
      <c r="A277" s="810"/>
      <c r="B277" s="496"/>
      <c r="C277" s="178"/>
      <c r="D277" s="372" t="s">
        <v>3815</v>
      </c>
      <c r="E277" s="649"/>
      <c r="F277" s="650"/>
      <c r="G277" s="649"/>
      <c r="H277" s="372"/>
      <c r="I277" s="367"/>
      <c r="J277" s="18"/>
    </row>
    <row r="278" spans="1:10" ht="22.5" customHeight="1">
      <c r="A278" s="810"/>
      <c r="B278" s="496"/>
      <c r="C278" s="178"/>
      <c r="D278" s="372" t="s">
        <v>3816</v>
      </c>
      <c r="E278" s="649"/>
      <c r="F278" s="650"/>
      <c r="G278" s="649"/>
      <c r="H278" s="372"/>
      <c r="I278" s="367"/>
      <c r="J278" s="18"/>
    </row>
    <row r="279" spans="1:10" ht="22.5" customHeight="1">
      <c r="A279" s="810"/>
      <c r="B279" s="496"/>
      <c r="C279" s="178"/>
      <c r="D279" s="372" t="s">
        <v>3817</v>
      </c>
      <c r="E279" s="649"/>
      <c r="F279" s="650"/>
      <c r="G279" s="649"/>
      <c r="H279" s="372"/>
      <c r="I279" s="367"/>
      <c r="J279" s="18"/>
    </row>
    <row r="280" spans="1:10" ht="22.5" customHeight="1">
      <c r="A280" s="831"/>
      <c r="B280" s="508"/>
      <c r="C280" s="507"/>
      <c r="D280" s="511" t="s">
        <v>796</v>
      </c>
      <c r="E280" s="651"/>
      <c r="F280" s="652"/>
      <c r="G280" s="651"/>
      <c r="H280" s="509"/>
      <c r="I280" s="629"/>
      <c r="J280" s="18">
        <v>86</v>
      </c>
    </row>
    <row r="281" spans="1:10" ht="22.5" customHeight="1">
      <c r="A281" s="812"/>
      <c r="B281" s="794" t="s">
        <v>4032</v>
      </c>
      <c r="C281" s="495" t="s">
        <v>3818</v>
      </c>
      <c r="D281" s="373" t="s">
        <v>3819</v>
      </c>
      <c r="E281" s="738" t="s">
        <v>4053</v>
      </c>
      <c r="F281" s="648">
        <v>618000</v>
      </c>
      <c r="G281" s="738" t="s">
        <v>4053</v>
      </c>
      <c r="H281" s="373" t="s">
        <v>3820</v>
      </c>
      <c r="I281" s="436" t="s">
        <v>108</v>
      </c>
      <c r="J281" s="18"/>
    </row>
    <row r="282" spans="1:10" ht="22.5" customHeight="1">
      <c r="A282" s="810"/>
      <c r="B282" s="496"/>
      <c r="C282" s="178" t="s">
        <v>3821</v>
      </c>
      <c r="D282" s="372" t="s">
        <v>3822</v>
      </c>
      <c r="E282" s="649"/>
      <c r="F282" s="650"/>
      <c r="G282" s="649"/>
      <c r="H282" s="372" t="s">
        <v>2007</v>
      </c>
      <c r="I282" s="679" t="s">
        <v>3321</v>
      </c>
      <c r="J282" s="18"/>
    </row>
    <row r="283" spans="1:10" ht="22.5" customHeight="1">
      <c r="A283" s="810"/>
      <c r="B283" s="496"/>
      <c r="C283" s="178" t="s">
        <v>3823</v>
      </c>
      <c r="D283" s="372" t="s">
        <v>3824</v>
      </c>
      <c r="E283" s="649"/>
      <c r="F283" s="650"/>
      <c r="G283" s="649"/>
      <c r="H283" s="372" t="s">
        <v>3809</v>
      </c>
      <c r="I283" s="367"/>
      <c r="J283" s="18"/>
    </row>
    <row r="284" spans="1:10" ht="22.5" customHeight="1">
      <c r="A284" s="810"/>
      <c r="B284" s="496"/>
      <c r="C284" s="178" t="s">
        <v>3825</v>
      </c>
      <c r="D284" s="442" t="s">
        <v>4463</v>
      </c>
      <c r="E284" s="649"/>
      <c r="F284" s="650"/>
      <c r="G284" s="649"/>
      <c r="H284" s="372" t="s">
        <v>3826</v>
      </c>
      <c r="I284" s="367"/>
      <c r="J284" s="18"/>
    </row>
    <row r="285" spans="1:10" ht="22.5" customHeight="1">
      <c r="A285" s="810"/>
      <c r="B285" s="508"/>
      <c r="C285" s="507"/>
      <c r="D285" s="509"/>
      <c r="E285" s="651"/>
      <c r="F285" s="652"/>
      <c r="G285" s="651"/>
      <c r="H285" s="509" t="s">
        <v>1099</v>
      </c>
      <c r="I285" s="629"/>
      <c r="J285" s="18"/>
    </row>
    <row r="286" spans="1:10" ht="22.5" customHeight="1">
      <c r="A286" s="510"/>
      <c r="B286" s="794" t="s">
        <v>4033</v>
      </c>
      <c r="C286" s="495" t="s">
        <v>3827</v>
      </c>
      <c r="D286" s="373" t="s">
        <v>3828</v>
      </c>
      <c r="E286" s="647">
        <v>58000</v>
      </c>
      <c r="F286" s="740" t="s">
        <v>4053</v>
      </c>
      <c r="G286" s="738" t="s">
        <v>4053</v>
      </c>
      <c r="H286" s="373" t="s">
        <v>3829</v>
      </c>
      <c r="I286" s="436" t="s">
        <v>108</v>
      </c>
      <c r="J286" s="18"/>
    </row>
    <row r="287" spans="1:10" ht="22.5" customHeight="1">
      <c r="A287" s="810"/>
      <c r="B287" s="496" t="s">
        <v>2115</v>
      </c>
      <c r="C287" s="178" t="s">
        <v>3830</v>
      </c>
      <c r="D287" s="372" t="s">
        <v>3831</v>
      </c>
      <c r="E287" s="649"/>
      <c r="F287" s="650"/>
      <c r="G287" s="649"/>
      <c r="H287" s="372" t="s">
        <v>3832</v>
      </c>
      <c r="I287" s="679" t="s">
        <v>3321</v>
      </c>
      <c r="J287" s="18"/>
    </row>
    <row r="288" spans="1:10" ht="22.5" customHeight="1">
      <c r="A288" s="810"/>
      <c r="B288" s="496"/>
      <c r="C288" s="178" t="s">
        <v>3833</v>
      </c>
      <c r="D288" s="372" t="s">
        <v>3834</v>
      </c>
      <c r="E288" s="649"/>
      <c r="F288" s="650"/>
      <c r="G288" s="649"/>
      <c r="H288" s="372" t="s">
        <v>3835</v>
      </c>
      <c r="I288" s="367"/>
      <c r="J288" s="18"/>
    </row>
    <row r="289" spans="1:10" ht="22.5" customHeight="1">
      <c r="A289" s="810"/>
      <c r="B289" s="496"/>
      <c r="C289" s="178" t="s">
        <v>3836</v>
      </c>
      <c r="D289" s="372" t="s">
        <v>3837</v>
      </c>
      <c r="E289" s="649"/>
      <c r="F289" s="650"/>
      <c r="G289" s="649"/>
      <c r="H289" s="372" t="s">
        <v>3838</v>
      </c>
      <c r="I289" s="367"/>
      <c r="J289" s="18"/>
    </row>
    <row r="290" spans="1:10" ht="22.5" customHeight="1">
      <c r="A290" s="810"/>
      <c r="B290" s="496"/>
      <c r="C290" s="178" t="s">
        <v>3839</v>
      </c>
      <c r="D290" s="372" t="s">
        <v>3817</v>
      </c>
      <c r="E290" s="649"/>
      <c r="F290" s="650"/>
      <c r="G290" s="649"/>
      <c r="H290" s="372" t="s">
        <v>3840</v>
      </c>
      <c r="I290" s="367"/>
      <c r="J290" s="18"/>
    </row>
    <row r="291" spans="1:10" ht="22.5" customHeight="1">
      <c r="A291" s="810"/>
      <c r="B291" s="496"/>
      <c r="C291" s="178"/>
      <c r="D291" s="372"/>
      <c r="E291" s="649"/>
      <c r="F291" s="650"/>
      <c r="G291" s="649"/>
      <c r="H291" s="372" t="s">
        <v>3841</v>
      </c>
      <c r="I291" s="367"/>
      <c r="J291" s="18"/>
    </row>
    <row r="292" spans="1:10" ht="22.5" customHeight="1">
      <c r="A292" s="810"/>
      <c r="B292" s="508"/>
      <c r="C292" s="507"/>
      <c r="D292" s="509"/>
      <c r="E292" s="651"/>
      <c r="F292" s="652"/>
      <c r="G292" s="651"/>
      <c r="H292" s="509"/>
      <c r="I292" s="629"/>
      <c r="J292" s="18"/>
    </row>
    <row r="293" spans="1:9" ht="22.5" customHeight="1">
      <c r="A293" s="8"/>
      <c r="B293" s="788" t="s">
        <v>2669</v>
      </c>
      <c r="C293" s="145" t="s">
        <v>71</v>
      </c>
      <c r="D293" s="29" t="s">
        <v>72</v>
      </c>
      <c r="E293" s="643">
        <v>25000</v>
      </c>
      <c r="F293" s="638">
        <v>25000</v>
      </c>
      <c r="G293" s="643">
        <v>25000</v>
      </c>
      <c r="H293" s="132" t="s">
        <v>73</v>
      </c>
      <c r="I293" s="19" t="s">
        <v>3530</v>
      </c>
    </row>
    <row r="294" spans="1:9" ht="22.5" customHeight="1">
      <c r="A294" s="8"/>
      <c r="B294" s="811" t="s">
        <v>4353</v>
      </c>
      <c r="C294" s="145" t="s">
        <v>74</v>
      </c>
      <c r="D294" s="29" t="s">
        <v>75</v>
      </c>
      <c r="E294" s="643" t="s">
        <v>47</v>
      </c>
      <c r="F294" s="638" t="s">
        <v>47</v>
      </c>
      <c r="G294" s="643" t="s">
        <v>47</v>
      </c>
      <c r="H294" s="132" t="s">
        <v>76</v>
      </c>
      <c r="I294" s="8" t="s">
        <v>4373</v>
      </c>
    </row>
    <row r="295" spans="1:9" ht="22.5" customHeight="1">
      <c r="A295" s="8"/>
      <c r="B295" s="136" t="s">
        <v>3683</v>
      </c>
      <c r="C295" s="145" t="s">
        <v>77</v>
      </c>
      <c r="D295" s="29" t="s">
        <v>78</v>
      </c>
      <c r="E295" s="643">
        <v>12000</v>
      </c>
      <c r="F295" s="30" t="s">
        <v>668</v>
      </c>
      <c r="G295" s="164" t="s">
        <v>668</v>
      </c>
      <c r="H295" s="132" t="s">
        <v>79</v>
      </c>
      <c r="I295" s="43"/>
    </row>
    <row r="296" spans="1:10" ht="22.5" customHeight="1">
      <c r="A296" s="9"/>
      <c r="B296" s="136" t="s">
        <v>64</v>
      </c>
      <c r="C296" s="145" t="s">
        <v>28</v>
      </c>
      <c r="D296" s="29" t="s">
        <v>3</v>
      </c>
      <c r="E296" s="643" t="s">
        <v>47</v>
      </c>
      <c r="F296" s="398" t="s">
        <v>47</v>
      </c>
      <c r="G296" s="170" t="s">
        <v>47</v>
      </c>
      <c r="H296" s="132" t="s">
        <v>80</v>
      </c>
      <c r="I296" s="43"/>
      <c r="J296" s="20">
        <v>87</v>
      </c>
    </row>
    <row r="297" spans="1:9" ht="22.5" customHeight="1">
      <c r="A297" s="207"/>
      <c r="B297" s="142" t="s">
        <v>47</v>
      </c>
      <c r="C297" s="127"/>
      <c r="D297" s="144" t="s">
        <v>81</v>
      </c>
      <c r="E297" s="637">
        <v>30000</v>
      </c>
      <c r="F297" s="226" t="s">
        <v>668</v>
      </c>
      <c r="G297" s="118" t="s">
        <v>668</v>
      </c>
      <c r="H297" s="833" t="s">
        <v>82</v>
      </c>
      <c r="I297" s="19" t="s">
        <v>3530</v>
      </c>
    </row>
    <row r="298" spans="1:9" ht="22.5" customHeight="1">
      <c r="A298" s="25"/>
      <c r="B298" s="39"/>
      <c r="C298" s="29"/>
      <c r="D298" s="145" t="s">
        <v>83</v>
      </c>
      <c r="E298" s="638"/>
      <c r="F298" s="170"/>
      <c r="G298" s="398"/>
      <c r="H298" s="832" t="s">
        <v>84</v>
      </c>
      <c r="I298" s="8" t="s">
        <v>4373</v>
      </c>
    </row>
    <row r="299" spans="1:9" ht="22.5" customHeight="1">
      <c r="A299" s="25"/>
      <c r="B299" s="39"/>
      <c r="C299" s="29"/>
      <c r="D299" s="145" t="s">
        <v>81</v>
      </c>
      <c r="E299" s="638">
        <v>12000</v>
      </c>
      <c r="F299" s="164" t="s">
        <v>668</v>
      </c>
      <c r="G299" s="30" t="s">
        <v>668</v>
      </c>
      <c r="H299" s="832" t="s">
        <v>85</v>
      </c>
      <c r="I299" s="8"/>
    </row>
    <row r="300" spans="1:9" ht="22.5" customHeight="1">
      <c r="A300" s="23"/>
      <c r="B300" s="39"/>
      <c r="C300" s="29"/>
      <c r="D300" s="145" t="s">
        <v>4</v>
      </c>
      <c r="E300" s="638" t="s">
        <v>47</v>
      </c>
      <c r="F300" s="170"/>
      <c r="G300" s="398"/>
      <c r="H300" s="832" t="s">
        <v>86</v>
      </c>
      <c r="I300" s="8"/>
    </row>
    <row r="301" spans="1:9" ht="22.5" customHeight="1">
      <c r="A301" s="23"/>
      <c r="B301" s="159"/>
      <c r="C301" s="29"/>
      <c r="D301" s="145" t="s">
        <v>87</v>
      </c>
      <c r="E301" s="638">
        <v>45000</v>
      </c>
      <c r="F301" s="164" t="s">
        <v>668</v>
      </c>
      <c r="G301" s="30" t="s">
        <v>668</v>
      </c>
      <c r="H301" s="832" t="s">
        <v>88</v>
      </c>
      <c r="I301" s="8"/>
    </row>
    <row r="302" spans="1:9" ht="22.5" customHeight="1">
      <c r="A302" s="23"/>
      <c r="B302" s="39" t="s">
        <v>47</v>
      </c>
      <c r="C302" s="29"/>
      <c r="D302" s="145" t="s">
        <v>89</v>
      </c>
      <c r="E302" s="638"/>
      <c r="F302" s="643"/>
      <c r="G302" s="638"/>
      <c r="H302" s="145" t="s">
        <v>4639</v>
      </c>
      <c r="I302" s="383"/>
    </row>
    <row r="303" spans="1:9" ht="22.5" customHeight="1">
      <c r="A303" s="23"/>
      <c r="B303" s="39"/>
      <c r="C303" s="29"/>
      <c r="D303" s="145" t="s">
        <v>90</v>
      </c>
      <c r="E303" s="638">
        <v>6000</v>
      </c>
      <c r="F303" s="164" t="s">
        <v>668</v>
      </c>
      <c r="G303" s="30" t="s">
        <v>668</v>
      </c>
      <c r="H303" s="145" t="s">
        <v>91</v>
      </c>
      <c r="I303" s="383"/>
    </row>
    <row r="304" spans="1:9" ht="22.5" customHeight="1">
      <c r="A304" s="25"/>
      <c r="B304" s="39"/>
      <c r="C304" s="29"/>
      <c r="D304" s="145" t="s">
        <v>92</v>
      </c>
      <c r="E304" s="398"/>
      <c r="F304" s="643"/>
      <c r="G304" s="638"/>
      <c r="H304" s="145" t="s">
        <v>4640</v>
      </c>
      <c r="I304" s="8"/>
    </row>
    <row r="305" spans="1:9" ht="22.5" customHeight="1">
      <c r="A305" s="25"/>
      <c r="B305" s="39"/>
      <c r="C305" s="29"/>
      <c r="D305" s="145" t="s">
        <v>3680</v>
      </c>
      <c r="E305" s="638">
        <v>13000</v>
      </c>
      <c r="F305" s="164" t="s">
        <v>668</v>
      </c>
      <c r="G305" s="30" t="s">
        <v>668</v>
      </c>
      <c r="H305" s="170" t="s">
        <v>93</v>
      </c>
      <c r="I305" s="8"/>
    </row>
    <row r="306" spans="1:9" ht="22.5" customHeight="1">
      <c r="A306" s="25"/>
      <c r="B306" s="138"/>
      <c r="C306" s="137"/>
      <c r="D306" s="145" t="s">
        <v>94</v>
      </c>
      <c r="E306" s="834"/>
      <c r="F306" s="643"/>
      <c r="G306" s="834"/>
      <c r="H306" s="170" t="s">
        <v>4641</v>
      </c>
      <c r="I306" s="8"/>
    </row>
    <row r="307" spans="1:9" ht="22.5" customHeight="1">
      <c r="A307" s="25"/>
      <c r="B307" s="138"/>
      <c r="C307" s="137"/>
      <c r="D307" s="145" t="s">
        <v>47</v>
      </c>
      <c r="E307" s="834" t="s">
        <v>47</v>
      </c>
      <c r="F307" s="643" t="s">
        <v>47</v>
      </c>
      <c r="G307" s="834" t="s">
        <v>47</v>
      </c>
      <c r="H307" s="170" t="s">
        <v>4642</v>
      </c>
      <c r="I307" s="8"/>
    </row>
    <row r="308" spans="1:9" ht="22.5" customHeight="1">
      <c r="A308" s="25"/>
      <c r="B308" s="140"/>
      <c r="C308" s="139"/>
      <c r="D308" s="146"/>
      <c r="E308" s="835"/>
      <c r="F308" s="644"/>
      <c r="G308" s="835"/>
      <c r="H308" s="641"/>
      <c r="I308" s="9"/>
    </row>
    <row r="309" spans="1:10" ht="22.5" customHeight="1">
      <c r="A309" s="8"/>
      <c r="B309" s="474" t="s">
        <v>3684</v>
      </c>
      <c r="C309" s="475" t="s">
        <v>3569</v>
      </c>
      <c r="D309" s="4" t="s">
        <v>4643</v>
      </c>
      <c r="E309" s="660">
        <v>65000</v>
      </c>
      <c r="F309" s="637">
        <v>65000</v>
      </c>
      <c r="G309" s="660">
        <v>65000</v>
      </c>
      <c r="H309" s="4" t="s">
        <v>3570</v>
      </c>
      <c r="I309" s="19" t="s">
        <v>3530</v>
      </c>
      <c r="J309" s="55"/>
    </row>
    <row r="310" spans="1:9" ht="22.5" customHeight="1">
      <c r="A310" s="8"/>
      <c r="B310" s="476" t="s">
        <v>3571</v>
      </c>
      <c r="C310" s="477" t="s">
        <v>3572</v>
      </c>
      <c r="D310" s="17" t="s">
        <v>4644</v>
      </c>
      <c r="E310" s="488"/>
      <c r="F310" s="468"/>
      <c r="G310" s="488"/>
      <c r="H310" s="5" t="s">
        <v>3574</v>
      </c>
      <c r="I310" s="8" t="s">
        <v>4373</v>
      </c>
    </row>
    <row r="311" spans="1:9" ht="22.5" customHeight="1">
      <c r="A311" s="8"/>
      <c r="B311" s="468" t="s">
        <v>3573</v>
      </c>
      <c r="C311" s="478" t="s">
        <v>3575</v>
      </c>
      <c r="D311" s="5" t="s">
        <v>3573</v>
      </c>
      <c r="E311" s="488"/>
      <c r="F311" s="468"/>
      <c r="G311" s="488"/>
      <c r="H311" s="5" t="s">
        <v>3576</v>
      </c>
      <c r="I311" s="43" t="s">
        <v>2703</v>
      </c>
    </row>
    <row r="312" spans="1:10" ht="22.5" customHeight="1">
      <c r="A312" s="9"/>
      <c r="B312" s="470"/>
      <c r="C312" s="630" t="s">
        <v>3577</v>
      </c>
      <c r="D312" s="470"/>
      <c r="E312" s="471"/>
      <c r="F312" s="470"/>
      <c r="G312" s="471"/>
      <c r="H312" s="6"/>
      <c r="I312" s="125" t="s">
        <v>4374</v>
      </c>
      <c r="J312" s="20">
        <v>88</v>
      </c>
    </row>
    <row r="313" spans="1:9" ht="22.5" customHeight="1">
      <c r="A313" s="19"/>
      <c r="B313" s="135" t="s">
        <v>3685</v>
      </c>
      <c r="C313" s="2" t="s">
        <v>4525</v>
      </c>
      <c r="D313" s="127" t="s">
        <v>95</v>
      </c>
      <c r="E313" s="642">
        <v>65000</v>
      </c>
      <c r="F313" s="637">
        <v>65000</v>
      </c>
      <c r="G313" s="642">
        <v>65000</v>
      </c>
      <c r="H313" s="127" t="s">
        <v>4344</v>
      </c>
      <c r="I313" s="19" t="s">
        <v>3530</v>
      </c>
    </row>
    <row r="314" spans="1:9" ht="22.5" customHeight="1">
      <c r="A314" s="8"/>
      <c r="B314" s="136" t="s">
        <v>51</v>
      </c>
      <c r="C314" s="13" t="s">
        <v>4526</v>
      </c>
      <c r="D314" s="29" t="s">
        <v>51</v>
      </c>
      <c r="E314" s="643"/>
      <c r="F314" s="398"/>
      <c r="G314" s="170"/>
      <c r="H314" s="29" t="s">
        <v>4533</v>
      </c>
      <c r="I314" s="8" t="s">
        <v>4373</v>
      </c>
    </row>
    <row r="315" spans="1:9" ht="22.5" customHeight="1">
      <c r="A315" s="5"/>
      <c r="B315" s="38"/>
      <c r="C315" s="13" t="s">
        <v>4375</v>
      </c>
      <c r="D315" s="29" t="s">
        <v>52</v>
      </c>
      <c r="E315" s="643"/>
      <c r="F315" s="398"/>
      <c r="G315" s="643"/>
      <c r="H315" s="29" t="s">
        <v>4534</v>
      </c>
      <c r="I315" s="43"/>
    </row>
    <row r="316" spans="1:9" ht="22.5" customHeight="1">
      <c r="A316" s="25"/>
      <c r="B316" s="116" t="s">
        <v>3686</v>
      </c>
      <c r="C316" s="486" t="s">
        <v>3561</v>
      </c>
      <c r="D316" s="2" t="s">
        <v>3562</v>
      </c>
      <c r="E316" s="661">
        <v>34000</v>
      </c>
      <c r="F316" s="642">
        <v>34000</v>
      </c>
      <c r="G316" s="661">
        <v>34000</v>
      </c>
      <c r="H316" s="2" t="s">
        <v>3563</v>
      </c>
      <c r="I316" s="19" t="s">
        <v>3530</v>
      </c>
    </row>
    <row r="317" spans="1:9" ht="22.5" customHeight="1">
      <c r="A317" s="25"/>
      <c r="B317" s="23" t="s">
        <v>3564</v>
      </c>
      <c r="C317" s="5" t="s">
        <v>4527</v>
      </c>
      <c r="D317" s="13" t="s">
        <v>3565</v>
      </c>
      <c r="E317" s="468"/>
      <c r="F317" s="488"/>
      <c r="G317" s="468"/>
      <c r="H317" s="13" t="s">
        <v>3566</v>
      </c>
      <c r="I317" s="8" t="s">
        <v>4373</v>
      </c>
    </row>
    <row r="318" spans="1:9" ht="22.5" customHeight="1">
      <c r="A318" s="25"/>
      <c r="B318" s="682"/>
      <c r="C318" s="5" t="s">
        <v>4528</v>
      </c>
      <c r="D318" s="488" t="s">
        <v>3558</v>
      </c>
      <c r="E318" s="468"/>
      <c r="F318" s="488"/>
      <c r="G318" s="468"/>
      <c r="H318" s="13" t="s">
        <v>3567</v>
      </c>
      <c r="I318" s="8" t="s">
        <v>2703</v>
      </c>
    </row>
    <row r="319" spans="1:10" ht="22.5" customHeight="1">
      <c r="A319" s="25"/>
      <c r="B319" s="683"/>
      <c r="C319" s="470" t="s">
        <v>4529</v>
      </c>
      <c r="D319" s="471"/>
      <c r="E319" s="470"/>
      <c r="F319" s="471"/>
      <c r="G319" s="470"/>
      <c r="H319" s="471" t="s">
        <v>3568</v>
      </c>
      <c r="I319" s="9" t="s">
        <v>4374</v>
      </c>
      <c r="J319" s="55"/>
    </row>
    <row r="320" spans="1:9" ht="22.5" customHeight="1">
      <c r="A320" s="8"/>
      <c r="B320" s="147" t="s">
        <v>4352</v>
      </c>
      <c r="C320" s="39" t="s">
        <v>4530</v>
      </c>
      <c r="D320" s="29" t="s">
        <v>65</v>
      </c>
      <c r="E320" s="638">
        <v>1000000</v>
      </c>
      <c r="F320" s="638">
        <v>1000000</v>
      </c>
      <c r="G320" s="638">
        <v>1000000</v>
      </c>
      <c r="H320" s="29" t="s">
        <v>66</v>
      </c>
      <c r="I320" s="8" t="s">
        <v>3530</v>
      </c>
    </row>
    <row r="321" spans="1:9" ht="22.5" customHeight="1">
      <c r="A321" s="8"/>
      <c r="B321" s="13" t="s">
        <v>4353</v>
      </c>
      <c r="C321" s="39" t="s">
        <v>4531</v>
      </c>
      <c r="D321" s="29" t="s">
        <v>67</v>
      </c>
      <c r="E321" s="638"/>
      <c r="F321" s="638"/>
      <c r="G321" s="398"/>
      <c r="H321" s="29" t="s">
        <v>68</v>
      </c>
      <c r="I321" s="8" t="s">
        <v>4373</v>
      </c>
    </row>
    <row r="322" spans="1:9" ht="22.5" customHeight="1">
      <c r="A322" s="8"/>
      <c r="B322" s="145" t="s">
        <v>4425</v>
      </c>
      <c r="C322" s="39" t="s">
        <v>4532</v>
      </c>
      <c r="D322" s="29" t="s">
        <v>69</v>
      </c>
      <c r="E322" s="638" t="s">
        <v>47</v>
      </c>
      <c r="F322" s="398"/>
      <c r="G322" s="398"/>
      <c r="H322" s="29" t="s">
        <v>70</v>
      </c>
      <c r="I322" s="43"/>
    </row>
    <row r="323" spans="1:9" ht="22.5" customHeight="1">
      <c r="A323" s="8"/>
      <c r="B323" s="145" t="s">
        <v>4426</v>
      </c>
      <c r="C323" s="39"/>
      <c r="D323" s="29" t="s">
        <v>65</v>
      </c>
      <c r="E323" s="638">
        <v>1000000</v>
      </c>
      <c r="F323" s="638">
        <v>1000000</v>
      </c>
      <c r="G323" s="638">
        <v>1000000</v>
      </c>
      <c r="H323" s="29"/>
      <c r="I323" s="43"/>
    </row>
    <row r="324" spans="1:9" ht="22.5" customHeight="1">
      <c r="A324" s="8"/>
      <c r="B324" s="146"/>
      <c r="C324" s="140"/>
      <c r="D324" s="42" t="s">
        <v>3693</v>
      </c>
      <c r="E324" s="139"/>
      <c r="F324" s="139"/>
      <c r="G324" s="139"/>
      <c r="H324" s="42"/>
      <c r="I324" s="125"/>
    </row>
    <row r="325" spans="1:9" ht="22.5" customHeight="1">
      <c r="A325" s="5"/>
      <c r="B325" s="445" t="s">
        <v>4451</v>
      </c>
      <c r="C325" s="2" t="s">
        <v>3676</v>
      </c>
      <c r="D325" s="4" t="s">
        <v>4647</v>
      </c>
      <c r="E325" s="632">
        <v>1500000</v>
      </c>
      <c r="F325" s="633">
        <v>1500000</v>
      </c>
      <c r="G325" s="632">
        <v>1500000</v>
      </c>
      <c r="H325" s="4" t="s">
        <v>4536</v>
      </c>
      <c r="I325" s="19" t="s">
        <v>3530</v>
      </c>
    </row>
    <row r="326" spans="1:9" ht="22.5" customHeight="1">
      <c r="A326" s="315"/>
      <c r="B326" s="498"/>
      <c r="C326" s="35" t="s">
        <v>3677</v>
      </c>
      <c r="D326" s="442" t="s">
        <v>4463</v>
      </c>
      <c r="E326" s="631"/>
      <c r="F326" s="634"/>
      <c r="G326" s="631"/>
      <c r="H326" s="493" t="s">
        <v>4537</v>
      </c>
      <c r="I326" s="8" t="s">
        <v>4373</v>
      </c>
    </row>
    <row r="327" spans="1:9" ht="22.5" customHeight="1">
      <c r="A327" s="315"/>
      <c r="B327" s="448"/>
      <c r="C327" s="35" t="s">
        <v>4535</v>
      </c>
      <c r="D327" s="493"/>
      <c r="E327" s="631"/>
      <c r="F327" s="634"/>
      <c r="G327" s="631"/>
      <c r="H327" s="493" t="s">
        <v>3678</v>
      </c>
      <c r="I327" s="494"/>
    </row>
    <row r="328" spans="1:10" ht="22.5" customHeight="1">
      <c r="A328" s="795"/>
      <c r="B328" s="813"/>
      <c r="C328" s="814" t="s">
        <v>4645</v>
      </c>
      <c r="D328" s="815"/>
      <c r="E328" s="635"/>
      <c r="F328" s="636"/>
      <c r="G328" s="635"/>
      <c r="H328" s="816" t="s">
        <v>3679</v>
      </c>
      <c r="I328" s="817"/>
      <c r="J328" s="20">
        <v>89</v>
      </c>
    </row>
    <row r="329" spans="1:9" ht="22.5" customHeight="1">
      <c r="A329" s="796"/>
      <c r="B329" s="796"/>
      <c r="C329" s="797" t="s">
        <v>4646</v>
      </c>
      <c r="D329" s="798"/>
      <c r="E329" s="632"/>
      <c r="F329" s="633"/>
      <c r="G329" s="632"/>
      <c r="H329" s="796" t="s">
        <v>4538</v>
      </c>
      <c r="I329" s="799"/>
    </row>
    <row r="330" spans="1:10" ht="22.5" customHeight="1">
      <c r="A330" s="5"/>
      <c r="B330" s="5"/>
      <c r="C330" s="13"/>
      <c r="D330" s="5"/>
      <c r="E330" s="643"/>
      <c r="F330" s="638"/>
      <c r="G330" s="643"/>
      <c r="H330" s="5" t="s">
        <v>2949</v>
      </c>
      <c r="I330" s="8"/>
      <c r="J330" s="18"/>
    </row>
    <row r="331" spans="1:9" ht="22.5" customHeight="1">
      <c r="A331" s="25"/>
      <c r="B331" s="116" t="s">
        <v>4427</v>
      </c>
      <c r="C331" s="500" t="s">
        <v>3513</v>
      </c>
      <c r="D331" s="2" t="s">
        <v>4541</v>
      </c>
      <c r="E331" s="637">
        <v>3800000</v>
      </c>
      <c r="F331" s="642">
        <v>3800000</v>
      </c>
      <c r="G331" s="637">
        <v>3800000</v>
      </c>
      <c r="H331" s="127" t="s">
        <v>3521</v>
      </c>
      <c r="I331" s="126" t="s">
        <v>3530</v>
      </c>
    </row>
    <row r="332" spans="1:9" ht="22.5" customHeight="1">
      <c r="A332" s="25"/>
      <c r="B332" s="682" t="s">
        <v>4452</v>
      </c>
      <c r="C332" s="5" t="s">
        <v>3514</v>
      </c>
      <c r="D332" s="13" t="s">
        <v>3515</v>
      </c>
      <c r="E332" s="638"/>
      <c r="F332" s="643"/>
      <c r="G332" s="638"/>
      <c r="H332" s="29" t="s">
        <v>3525</v>
      </c>
      <c r="I332" s="43" t="s">
        <v>4373</v>
      </c>
    </row>
    <row r="333" spans="1:9" ht="22.5" customHeight="1">
      <c r="A333" s="25"/>
      <c r="B333" s="682"/>
      <c r="C333" s="5" t="s">
        <v>4539</v>
      </c>
      <c r="D333" s="13" t="s">
        <v>4542</v>
      </c>
      <c r="E333" s="638">
        <v>2000000</v>
      </c>
      <c r="F333" s="643">
        <v>2000000</v>
      </c>
      <c r="G333" s="638">
        <v>2000000</v>
      </c>
      <c r="H333" s="29" t="s">
        <v>4543</v>
      </c>
      <c r="I333" s="43" t="s">
        <v>2703</v>
      </c>
    </row>
    <row r="334" spans="1:9" ht="22.5" customHeight="1">
      <c r="A334" s="25"/>
      <c r="B334" s="682"/>
      <c r="C334" s="468" t="s">
        <v>4540</v>
      </c>
      <c r="D334" s="13" t="s">
        <v>3518</v>
      </c>
      <c r="E334" s="468"/>
      <c r="F334" s="488"/>
      <c r="G334" s="468"/>
      <c r="H334" s="29" t="s">
        <v>3516</v>
      </c>
      <c r="I334" s="43" t="s">
        <v>4374</v>
      </c>
    </row>
    <row r="335" spans="1:9" ht="22.5" customHeight="1">
      <c r="A335" s="25"/>
      <c r="B335" s="682"/>
      <c r="C335" s="468"/>
      <c r="D335" s="13"/>
      <c r="E335" s="468"/>
      <c r="F335" s="488"/>
      <c r="G335" s="468"/>
      <c r="H335" s="468"/>
      <c r="I335" s="469"/>
    </row>
    <row r="336" spans="1:9" ht="22.5" customHeight="1">
      <c r="A336" s="25"/>
      <c r="B336" s="683"/>
      <c r="C336" s="470"/>
      <c r="D336" s="3"/>
      <c r="E336" s="470"/>
      <c r="F336" s="471"/>
      <c r="G336" s="470"/>
      <c r="H336" s="470"/>
      <c r="I336" s="472"/>
    </row>
    <row r="337" spans="1:9" ht="22.5" customHeight="1">
      <c r="A337" s="8"/>
      <c r="B337" s="5" t="s">
        <v>3687</v>
      </c>
      <c r="C337" s="488" t="s">
        <v>3519</v>
      </c>
      <c r="D337" s="5" t="s">
        <v>3520</v>
      </c>
      <c r="E337" s="643">
        <v>3000000</v>
      </c>
      <c r="F337" s="638">
        <v>3000000</v>
      </c>
      <c r="G337" s="643">
        <v>3000000</v>
      </c>
      <c r="H337" s="5" t="s">
        <v>3521</v>
      </c>
      <c r="I337" s="8" t="s">
        <v>3530</v>
      </c>
    </row>
    <row r="338" spans="1:9" ht="22.5" customHeight="1">
      <c r="A338" s="8"/>
      <c r="B338" s="5" t="s">
        <v>3522</v>
      </c>
      <c r="C338" s="13" t="s">
        <v>3523</v>
      </c>
      <c r="D338" s="5" t="s">
        <v>3524</v>
      </c>
      <c r="E338" s="488"/>
      <c r="F338" s="468"/>
      <c r="G338" s="488"/>
      <c r="H338" s="5" t="s">
        <v>3525</v>
      </c>
      <c r="I338" s="8" t="s">
        <v>4373</v>
      </c>
    </row>
    <row r="339" spans="1:9" ht="22.5" customHeight="1">
      <c r="A339" s="8"/>
      <c r="B339" s="468"/>
      <c r="C339" s="13" t="s">
        <v>3526</v>
      </c>
      <c r="D339" s="468"/>
      <c r="E339" s="488"/>
      <c r="F339" s="468"/>
      <c r="G339" s="488"/>
      <c r="H339" s="5" t="s">
        <v>4544</v>
      </c>
      <c r="I339" s="43" t="s">
        <v>2703</v>
      </c>
    </row>
    <row r="340" spans="1:9" ht="22.5" customHeight="1">
      <c r="A340" s="8"/>
      <c r="B340" s="470"/>
      <c r="C340" s="3"/>
      <c r="D340" s="470"/>
      <c r="E340" s="471"/>
      <c r="F340" s="470"/>
      <c r="G340" s="471"/>
      <c r="H340" s="6" t="s">
        <v>4545</v>
      </c>
      <c r="I340" s="43" t="s">
        <v>4374</v>
      </c>
    </row>
    <row r="341" spans="1:9" ht="22.5" customHeight="1">
      <c r="A341" s="8"/>
      <c r="B341" s="474" t="s">
        <v>3688</v>
      </c>
      <c r="C341" s="475" t="s">
        <v>3527</v>
      </c>
      <c r="D341" s="4" t="s">
        <v>3528</v>
      </c>
      <c r="E341" s="642">
        <v>100000</v>
      </c>
      <c r="F341" s="637">
        <v>100000</v>
      </c>
      <c r="G341" s="642">
        <v>100000</v>
      </c>
      <c r="H341" s="4" t="s">
        <v>3529</v>
      </c>
      <c r="I341" s="19" t="s">
        <v>3530</v>
      </c>
    </row>
    <row r="342" spans="1:9" ht="22.5" customHeight="1">
      <c r="A342" s="8"/>
      <c r="B342" s="476" t="s">
        <v>3531</v>
      </c>
      <c r="C342" s="477" t="s">
        <v>3532</v>
      </c>
      <c r="D342" s="5" t="s">
        <v>4546</v>
      </c>
      <c r="E342" s="488"/>
      <c r="F342" s="468"/>
      <c r="G342" s="488"/>
      <c r="H342" s="5" t="s">
        <v>3533</v>
      </c>
      <c r="I342" s="8" t="s">
        <v>4373</v>
      </c>
    </row>
    <row r="343" spans="1:9" ht="22.5" customHeight="1">
      <c r="A343" s="8"/>
      <c r="B343" s="468"/>
      <c r="C343" s="478" t="s">
        <v>3534</v>
      </c>
      <c r="D343" s="5" t="s">
        <v>3535</v>
      </c>
      <c r="E343" s="488"/>
      <c r="F343" s="468"/>
      <c r="G343" s="488"/>
      <c r="H343" s="5" t="s">
        <v>3536</v>
      </c>
      <c r="I343" s="43" t="s">
        <v>2703</v>
      </c>
    </row>
    <row r="344" spans="1:10" ht="22.5" customHeight="1">
      <c r="A344" s="9"/>
      <c r="B344" s="470"/>
      <c r="C344" s="479"/>
      <c r="D344" s="6"/>
      <c r="E344" s="471"/>
      <c r="F344" s="470"/>
      <c r="G344" s="471"/>
      <c r="H344" s="6"/>
      <c r="I344" s="125" t="s">
        <v>4374</v>
      </c>
      <c r="J344" s="20">
        <v>90</v>
      </c>
    </row>
    <row r="345" spans="1:9" ht="22.5" customHeight="1">
      <c r="A345" s="19"/>
      <c r="B345" s="445" t="s">
        <v>3689</v>
      </c>
      <c r="C345" s="2" t="s">
        <v>3537</v>
      </c>
      <c r="D345" s="4" t="s">
        <v>4547</v>
      </c>
      <c r="E345" s="642">
        <v>60000</v>
      </c>
      <c r="F345" s="637">
        <v>60000</v>
      </c>
      <c r="G345" s="642">
        <v>60000</v>
      </c>
      <c r="H345" s="4" t="s">
        <v>3538</v>
      </c>
      <c r="I345" s="19" t="s">
        <v>3530</v>
      </c>
    </row>
    <row r="346" spans="1:9" ht="22.5" customHeight="1">
      <c r="A346" s="8"/>
      <c r="B346" s="38" t="s">
        <v>3539</v>
      </c>
      <c r="C346" s="13" t="s">
        <v>3540</v>
      </c>
      <c r="D346" s="5" t="s">
        <v>4548</v>
      </c>
      <c r="E346" s="477"/>
      <c r="F346" s="476"/>
      <c r="G346" s="477"/>
      <c r="H346" s="5" t="s">
        <v>3541</v>
      </c>
      <c r="I346" s="8" t="s">
        <v>4373</v>
      </c>
    </row>
    <row r="347" spans="1:9" ht="22.5" customHeight="1">
      <c r="A347" s="8"/>
      <c r="B347" s="38" t="s">
        <v>3542</v>
      </c>
      <c r="C347" s="13" t="s">
        <v>3543</v>
      </c>
      <c r="D347" s="5" t="s">
        <v>4549</v>
      </c>
      <c r="E347" s="477"/>
      <c r="F347" s="476"/>
      <c r="G347" s="477"/>
      <c r="H347" s="5" t="s">
        <v>3544</v>
      </c>
      <c r="I347" s="43" t="s">
        <v>2703</v>
      </c>
    </row>
    <row r="348" spans="1:9" ht="22.5" customHeight="1">
      <c r="A348" s="8"/>
      <c r="B348" s="480"/>
      <c r="C348" s="13" t="s">
        <v>3545</v>
      </c>
      <c r="D348" s="476"/>
      <c r="E348" s="477"/>
      <c r="F348" s="476"/>
      <c r="G348" s="477"/>
      <c r="H348" s="5" t="s">
        <v>3546</v>
      </c>
      <c r="I348" s="43" t="s">
        <v>4374</v>
      </c>
    </row>
    <row r="349" spans="1:9" ht="22.5" customHeight="1">
      <c r="A349" s="8"/>
      <c r="B349" s="483"/>
      <c r="C349" s="3"/>
      <c r="D349" s="481"/>
      <c r="E349" s="630"/>
      <c r="F349" s="481"/>
      <c r="G349" s="630"/>
      <c r="H349" s="6"/>
      <c r="I349" s="543"/>
    </row>
    <row r="350" spans="1:9" ht="22.5" customHeight="1">
      <c r="A350" s="8"/>
      <c r="B350" s="2" t="s">
        <v>3690</v>
      </c>
      <c r="C350" s="4" t="s">
        <v>3547</v>
      </c>
      <c r="D350" s="2" t="s">
        <v>3548</v>
      </c>
      <c r="E350" s="661">
        <v>60000</v>
      </c>
      <c r="F350" s="642">
        <v>60000</v>
      </c>
      <c r="G350" s="661">
        <v>60000</v>
      </c>
      <c r="H350" s="2" t="s">
        <v>3549</v>
      </c>
      <c r="I350" s="19" t="s">
        <v>3530</v>
      </c>
    </row>
    <row r="351" spans="1:9" ht="22.5" customHeight="1">
      <c r="A351" s="8"/>
      <c r="B351" s="145" t="s">
        <v>3550</v>
      </c>
      <c r="C351" s="5" t="s">
        <v>3551</v>
      </c>
      <c r="D351" s="13" t="s">
        <v>4428</v>
      </c>
      <c r="E351" s="476"/>
      <c r="F351" s="477"/>
      <c r="G351" s="476"/>
      <c r="H351" s="13" t="s">
        <v>3552</v>
      </c>
      <c r="I351" s="8" t="s">
        <v>4373</v>
      </c>
    </row>
    <row r="352" spans="1:9" ht="22.5" customHeight="1">
      <c r="A352" s="8"/>
      <c r="B352" s="13"/>
      <c r="C352" s="5"/>
      <c r="D352" s="13" t="s">
        <v>4550</v>
      </c>
      <c r="E352" s="476"/>
      <c r="F352" s="477"/>
      <c r="G352" s="476"/>
      <c r="H352" s="13" t="s">
        <v>3553</v>
      </c>
      <c r="I352" s="8" t="s">
        <v>2703</v>
      </c>
    </row>
    <row r="353" spans="1:9" ht="22.5" customHeight="1">
      <c r="A353" s="8"/>
      <c r="B353" s="13"/>
      <c r="C353" s="5"/>
      <c r="D353" s="13"/>
      <c r="E353" s="476"/>
      <c r="F353" s="477"/>
      <c r="G353" s="476"/>
      <c r="H353" s="13"/>
      <c r="I353" s="8" t="s">
        <v>4374</v>
      </c>
    </row>
    <row r="354" spans="1:9" ht="22.5" customHeight="1">
      <c r="A354" s="8"/>
      <c r="B354" s="485" t="s">
        <v>3691</v>
      </c>
      <c r="C354" s="484" t="s">
        <v>3554</v>
      </c>
      <c r="D354" s="485" t="s">
        <v>3555</v>
      </c>
      <c r="E354" s="661">
        <v>35000</v>
      </c>
      <c r="F354" s="642">
        <v>35000</v>
      </c>
      <c r="G354" s="661">
        <v>35000</v>
      </c>
      <c r="H354" s="485" t="s">
        <v>3681</v>
      </c>
      <c r="I354" s="19" t="s">
        <v>3530</v>
      </c>
    </row>
    <row r="355" spans="1:9" ht="22.5" customHeight="1">
      <c r="A355" s="8"/>
      <c r="B355" s="800" t="s">
        <v>3556</v>
      </c>
      <c r="C355" s="684" t="s">
        <v>3557</v>
      </c>
      <c r="D355" s="13" t="s">
        <v>3558</v>
      </c>
      <c r="E355" s="638"/>
      <c r="F355" s="643"/>
      <c r="G355" s="638"/>
      <c r="H355" s="13" t="s">
        <v>4434</v>
      </c>
      <c r="I355" s="8" t="s">
        <v>4373</v>
      </c>
    </row>
    <row r="356" spans="1:9" ht="22.5" customHeight="1">
      <c r="A356" s="8"/>
      <c r="B356" s="488"/>
      <c r="C356" s="684" t="s">
        <v>3559</v>
      </c>
      <c r="D356" s="13"/>
      <c r="E356" s="638"/>
      <c r="F356" s="643"/>
      <c r="G356" s="638"/>
      <c r="H356" s="13" t="s">
        <v>4435</v>
      </c>
      <c r="I356" s="8" t="s">
        <v>2703</v>
      </c>
    </row>
    <row r="357" spans="1:9" ht="22.5" customHeight="1">
      <c r="A357" s="8"/>
      <c r="B357" s="488"/>
      <c r="C357" s="684" t="s">
        <v>3560</v>
      </c>
      <c r="D357" s="13"/>
      <c r="E357" s="468"/>
      <c r="F357" s="488"/>
      <c r="G357" s="468"/>
      <c r="H357" s="488" t="s">
        <v>4436</v>
      </c>
      <c r="I357" s="8" t="s">
        <v>4374</v>
      </c>
    </row>
    <row r="358" spans="1:9" ht="22.5" customHeight="1">
      <c r="A358" s="8"/>
      <c r="B358" s="471"/>
      <c r="C358" s="685"/>
      <c r="D358" s="3"/>
      <c r="E358" s="470"/>
      <c r="F358" s="471"/>
      <c r="G358" s="470"/>
      <c r="H358" s="471" t="s">
        <v>4437</v>
      </c>
      <c r="I358" s="9"/>
    </row>
    <row r="359" spans="1:9" ht="22.5" customHeight="1">
      <c r="A359" s="8"/>
      <c r="B359" s="38" t="s">
        <v>4551</v>
      </c>
      <c r="C359" s="499" t="s">
        <v>3578</v>
      </c>
      <c r="D359" s="5" t="s">
        <v>4555</v>
      </c>
      <c r="E359" s="643">
        <v>120000</v>
      </c>
      <c r="F359" s="638">
        <v>120000</v>
      </c>
      <c r="G359" s="643">
        <v>120000</v>
      </c>
      <c r="H359" s="5" t="s">
        <v>4438</v>
      </c>
      <c r="I359" s="8" t="s">
        <v>3530</v>
      </c>
    </row>
    <row r="360" spans="1:10" ht="22.5" customHeight="1">
      <c r="A360" s="9"/>
      <c r="B360" s="497" t="s">
        <v>4552</v>
      </c>
      <c r="C360" s="3" t="s">
        <v>4553</v>
      </c>
      <c r="D360" s="6" t="s">
        <v>4556</v>
      </c>
      <c r="E360" s="644"/>
      <c r="F360" s="639"/>
      <c r="G360" s="644"/>
      <c r="H360" s="6" t="s">
        <v>4439</v>
      </c>
      <c r="I360" s="9" t="s">
        <v>4373</v>
      </c>
      <c r="J360" s="20">
        <v>91</v>
      </c>
    </row>
    <row r="361" spans="1:9" ht="22.5" customHeight="1">
      <c r="A361" s="19"/>
      <c r="B361" s="681"/>
      <c r="C361" s="2" t="s">
        <v>4554</v>
      </c>
      <c r="D361" s="4" t="s">
        <v>4557</v>
      </c>
      <c r="E361" s="642"/>
      <c r="F361" s="637"/>
      <c r="G361" s="642"/>
      <c r="H361" s="4" t="s">
        <v>4558</v>
      </c>
      <c r="I361" s="126" t="s">
        <v>2703</v>
      </c>
    </row>
    <row r="362" spans="1:9" ht="22.5" customHeight="1">
      <c r="A362" s="8"/>
      <c r="B362" s="492"/>
      <c r="C362" s="13"/>
      <c r="D362" s="5" t="s">
        <v>4429</v>
      </c>
      <c r="E362" s="643"/>
      <c r="F362" s="638"/>
      <c r="G362" s="643"/>
      <c r="H362" s="5" t="s">
        <v>4559</v>
      </c>
      <c r="I362" s="43" t="s">
        <v>4374</v>
      </c>
    </row>
    <row r="363" spans="1:9" ht="22.5" customHeight="1">
      <c r="A363" s="25"/>
      <c r="B363" s="116" t="s">
        <v>4560</v>
      </c>
      <c r="C363" s="486" t="s">
        <v>3579</v>
      </c>
      <c r="D363" s="2" t="s">
        <v>4430</v>
      </c>
      <c r="E363" s="637">
        <v>20000</v>
      </c>
      <c r="F363" s="642">
        <v>20000</v>
      </c>
      <c r="G363" s="637">
        <v>20000</v>
      </c>
      <c r="H363" s="2" t="s">
        <v>3580</v>
      </c>
      <c r="I363" s="19" t="s">
        <v>3530</v>
      </c>
    </row>
    <row r="364" spans="1:9" ht="22.5" customHeight="1">
      <c r="A364" s="25"/>
      <c r="B364" s="23" t="s">
        <v>4561</v>
      </c>
      <c r="C364" s="5" t="s">
        <v>3581</v>
      </c>
      <c r="D364" s="13" t="s">
        <v>4431</v>
      </c>
      <c r="E364" s="468"/>
      <c r="F364" s="488"/>
      <c r="G364" s="468"/>
      <c r="H364" s="13" t="s">
        <v>3582</v>
      </c>
      <c r="I364" s="8" t="s">
        <v>4373</v>
      </c>
    </row>
    <row r="365" spans="1:9" ht="22.5" customHeight="1">
      <c r="A365" s="25"/>
      <c r="B365" s="682"/>
      <c r="C365" s="5"/>
      <c r="D365" s="488" t="s">
        <v>4432</v>
      </c>
      <c r="E365" s="468"/>
      <c r="F365" s="488"/>
      <c r="G365" s="468"/>
      <c r="H365" s="13"/>
      <c r="I365" s="8" t="s">
        <v>2703</v>
      </c>
    </row>
    <row r="366" spans="1:9" ht="22.5" customHeight="1">
      <c r="A366" s="25"/>
      <c r="B366" s="682"/>
      <c r="C366" s="468"/>
      <c r="D366" s="686" t="s">
        <v>4433</v>
      </c>
      <c r="E366" s="468"/>
      <c r="F366" s="488"/>
      <c r="G366" s="468"/>
      <c r="H366" s="488"/>
      <c r="I366" s="8" t="s">
        <v>4374</v>
      </c>
    </row>
    <row r="367" spans="1:9" ht="22.5" customHeight="1">
      <c r="A367" s="25"/>
      <c r="B367" s="683"/>
      <c r="C367" s="470"/>
      <c r="D367" s="687" t="s">
        <v>2678</v>
      </c>
      <c r="E367" s="470"/>
      <c r="F367" s="471"/>
      <c r="G367" s="470"/>
      <c r="H367" s="471"/>
      <c r="I367" s="9"/>
    </row>
    <row r="368" spans="1:9" ht="22.5" customHeight="1">
      <c r="A368" s="8"/>
      <c r="B368" s="480" t="s">
        <v>3692</v>
      </c>
      <c r="C368" s="476" t="s">
        <v>3583</v>
      </c>
      <c r="D368" s="5" t="s">
        <v>3584</v>
      </c>
      <c r="E368" s="638">
        <v>200000</v>
      </c>
      <c r="F368" s="638">
        <v>200000</v>
      </c>
      <c r="G368" s="638">
        <v>200000</v>
      </c>
      <c r="H368" s="5" t="s">
        <v>4440</v>
      </c>
      <c r="I368" s="8" t="s">
        <v>3530</v>
      </c>
    </row>
    <row r="369" spans="1:9" ht="22.5" customHeight="1">
      <c r="A369" s="8"/>
      <c r="B369" s="480"/>
      <c r="C369" s="476" t="s">
        <v>3585</v>
      </c>
      <c r="D369" s="5" t="s">
        <v>4562</v>
      </c>
      <c r="E369" s="468"/>
      <c r="F369" s="468"/>
      <c r="G369" s="468"/>
      <c r="H369" s="5" t="s">
        <v>4443</v>
      </c>
      <c r="I369" s="473" t="s">
        <v>4373</v>
      </c>
    </row>
    <row r="370" spans="1:9" ht="22.5" customHeight="1">
      <c r="A370" s="8"/>
      <c r="B370" s="492"/>
      <c r="C370" s="487" t="s">
        <v>3586</v>
      </c>
      <c r="D370" s="5" t="s">
        <v>3587</v>
      </c>
      <c r="E370" s="468"/>
      <c r="F370" s="468"/>
      <c r="G370" s="468"/>
      <c r="H370" s="5" t="s">
        <v>4444</v>
      </c>
      <c r="I370" s="43" t="s">
        <v>2703</v>
      </c>
    </row>
    <row r="371" spans="1:9" ht="22.5" customHeight="1">
      <c r="A371" s="8"/>
      <c r="B371" s="492"/>
      <c r="C371" s="476" t="s">
        <v>3588</v>
      </c>
      <c r="D371" s="468" t="s">
        <v>3589</v>
      </c>
      <c r="E371" s="468"/>
      <c r="F371" s="468"/>
      <c r="G371" s="468"/>
      <c r="H371" s="5"/>
      <c r="I371" s="43" t="s">
        <v>4374</v>
      </c>
    </row>
    <row r="372" spans="1:9" ht="22.5" customHeight="1">
      <c r="A372" s="8"/>
      <c r="B372" s="950" t="s">
        <v>4563</v>
      </c>
      <c r="C372" s="4" t="s">
        <v>3583</v>
      </c>
      <c r="D372" s="4" t="s">
        <v>3588</v>
      </c>
      <c r="E372" s="637">
        <v>200000</v>
      </c>
      <c r="F372" s="637">
        <v>200000</v>
      </c>
      <c r="G372" s="637">
        <v>200000</v>
      </c>
      <c r="H372" s="4" t="s">
        <v>4440</v>
      </c>
      <c r="I372" s="19" t="s">
        <v>3530</v>
      </c>
    </row>
    <row r="373" spans="1:9" ht="22.5" customHeight="1">
      <c r="A373" s="8"/>
      <c r="B373" s="916" t="s">
        <v>4564</v>
      </c>
      <c r="C373" s="5" t="s">
        <v>3585</v>
      </c>
      <c r="D373" s="5" t="s">
        <v>3694</v>
      </c>
      <c r="E373" s="476"/>
      <c r="F373" s="476"/>
      <c r="G373" s="476"/>
      <c r="H373" s="5" t="s">
        <v>4441</v>
      </c>
      <c r="I373" s="8" t="s">
        <v>4373</v>
      </c>
    </row>
    <row r="374" spans="1:9" ht="22.5" customHeight="1">
      <c r="A374" s="8"/>
      <c r="B374" s="916" t="s">
        <v>4565</v>
      </c>
      <c r="C374" s="5" t="s">
        <v>3586</v>
      </c>
      <c r="D374" s="5" t="s">
        <v>3695</v>
      </c>
      <c r="E374" s="476"/>
      <c r="F374" s="476"/>
      <c r="G374" s="476"/>
      <c r="H374" s="5" t="s">
        <v>4442</v>
      </c>
      <c r="I374" s="43" t="s">
        <v>2703</v>
      </c>
    </row>
    <row r="375" spans="1:10" ht="22.5" customHeight="1">
      <c r="A375" s="8"/>
      <c r="B375" s="480"/>
      <c r="C375" s="5" t="s">
        <v>27</v>
      </c>
      <c r="D375" s="5" t="s">
        <v>3696</v>
      </c>
      <c r="E375" s="476"/>
      <c r="F375" s="476"/>
      <c r="G375" s="476"/>
      <c r="H375" s="5"/>
      <c r="I375" s="43" t="s">
        <v>4374</v>
      </c>
      <c r="J375" s="55"/>
    </row>
    <row r="376" spans="1:10" ht="22.5" customHeight="1">
      <c r="A376" s="9"/>
      <c r="B376" s="483"/>
      <c r="C376" s="6"/>
      <c r="D376" s="481" t="s">
        <v>3697</v>
      </c>
      <c r="E376" s="481"/>
      <c r="F376" s="481"/>
      <c r="G376" s="481"/>
      <c r="H376" s="6"/>
      <c r="I376" s="482"/>
      <c r="J376" s="18">
        <v>92</v>
      </c>
    </row>
    <row r="377" spans="1:10" ht="22.5" customHeight="1">
      <c r="A377" s="207"/>
      <c r="B377" s="116" t="s">
        <v>4566</v>
      </c>
      <c r="C377" s="500" t="s">
        <v>3590</v>
      </c>
      <c r="D377" s="2" t="s">
        <v>4648</v>
      </c>
      <c r="E377" s="637">
        <v>400000</v>
      </c>
      <c r="F377" s="642">
        <v>400000</v>
      </c>
      <c r="G377" s="637">
        <v>400000</v>
      </c>
      <c r="H377" s="2" t="s">
        <v>4445</v>
      </c>
      <c r="I377" s="19" t="s">
        <v>3530</v>
      </c>
      <c r="J377" s="18"/>
    </row>
    <row r="378" spans="1:10" ht="22.5" customHeight="1">
      <c r="A378" s="25"/>
      <c r="B378" s="682" t="s">
        <v>4567</v>
      </c>
      <c r="C378" s="5" t="s">
        <v>3591</v>
      </c>
      <c r="D378" s="13" t="s">
        <v>49</v>
      </c>
      <c r="E378" s="638"/>
      <c r="F378" s="643"/>
      <c r="G378" s="638"/>
      <c r="H378" s="13" t="s">
        <v>4446</v>
      </c>
      <c r="I378" s="8" t="s">
        <v>4373</v>
      </c>
      <c r="J378" s="18"/>
    </row>
    <row r="379" spans="1:10" ht="22.5" customHeight="1">
      <c r="A379" s="25"/>
      <c r="B379" s="682" t="s">
        <v>4568</v>
      </c>
      <c r="C379" s="5" t="s">
        <v>3592</v>
      </c>
      <c r="D379" s="13"/>
      <c r="E379" s="638"/>
      <c r="F379" s="643"/>
      <c r="G379" s="638"/>
      <c r="H379" s="13" t="s">
        <v>4447</v>
      </c>
      <c r="I379" s="8" t="s">
        <v>2703</v>
      </c>
      <c r="J379" s="18"/>
    </row>
    <row r="380" spans="1:10" ht="22.5" customHeight="1">
      <c r="A380" s="25"/>
      <c r="B380" s="682"/>
      <c r="C380" s="5"/>
      <c r="D380" s="13"/>
      <c r="E380" s="638"/>
      <c r="F380" s="643"/>
      <c r="G380" s="638"/>
      <c r="H380" s="13" t="s">
        <v>971</v>
      </c>
      <c r="I380" s="8" t="s">
        <v>4374</v>
      </c>
      <c r="J380" s="18"/>
    </row>
    <row r="381" spans="1:10" ht="22.5" customHeight="1">
      <c r="A381" s="25"/>
      <c r="B381" s="682"/>
      <c r="C381" s="5"/>
      <c r="D381" s="13"/>
      <c r="E381" s="638"/>
      <c r="F381" s="643"/>
      <c r="G381" s="638"/>
      <c r="H381" s="13"/>
      <c r="I381" s="8"/>
      <c r="J381" s="18"/>
    </row>
    <row r="382" spans="1:10" ht="22.5" customHeight="1">
      <c r="A382" s="25"/>
      <c r="B382" s="683"/>
      <c r="C382" s="6"/>
      <c r="D382" s="3"/>
      <c r="E382" s="639"/>
      <c r="F382" s="644"/>
      <c r="G382" s="639"/>
      <c r="H382" s="3"/>
      <c r="I382" s="9"/>
      <c r="J382" s="18"/>
    </row>
    <row r="383" spans="1:9" ht="22.5" customHeight="1">
      <c r="A383" s="8"/>
      <c r="B383" s="4" t="s">
        <v>3842</v>
      </c>
      <c r="C383" s="2" t="s">
        <v>4569</v>
      </c>
      <c r="D383" s="4" t="s">
        <v>3716</v>
      </c>
      <c r="E383" s="642">
        <v>25000</v>
      </c>
      <c r="F383" s="637">
        <v>25000</v>
      </c>
      <c r="G383" s="642">
        <v>25000</v>
      </c>
      <c r="H383" s="4" t="s">
        <v>3593</v>
      </c>
      <c r="I383" s="19" t="s">
        <v>3530</v>
      </c>
    </row>
    <row r="384" spans="1:9" ht="22.5" customHeight="1">
      <c r="A384" s="8"/>
      <c r="B384" s="5" t="s">
        <v>3843</v>
      </c>
      <c r="C384" s="13" t="s">
        <v>4570</v>
      </c>
      <c r="D384" s="5" t="s">
        <v>3717</v>
      </c>
      <c r="E384" s="170"/>
      <c r="F384" s="398"/>
      <c r="G384" s="170"/>
      <c r="H384" s="5" t="s">
        <v>3594</v>
      </c>
      <c r="I384" s="8" t="s">
        <v>4373</v>
      </c>
    </row>
    <row r="385" spans="1:9" ht="22.5" customHeight="1">
      <c r="A385" s="8"/>
      <c r="B385" s="5" t="s">
        <v>47</v>
      </c>
      <c r="C385" s="13" t="s">
        <v>4571</v>
      </c>
      <c r="D385" s="5" t="s">
        <v>3718</v>
      </c>
      <c r="E385" s="170"/>
      <c r="F385" s="398"/>
      <c r="G385" s="170"/>
      <c r="H385" s="5" t="s">
        <v>3595</v>
      </c>
      <c r="I385" s="43" t="s">
        <v>3596</v>
      </c>
    </row>
    <row r="386" spans="1:9" ht="22.5" customHeight="1">
      <c r="A386" s="8"/>
      <c r="B386" s="5"/>
      <c r="C386" s="99" t="s">
        <v>4572</v>
      </c>
      <c r="D386" s="5" t="s">
        <v>47</v>
      </c>
      <c r="E386" s="170"/>
      <c r="F386" s="398"/>
      <c r="G386" s="170"/>
      <c r="H386" s="5" t="s">
        <v>3597</v>
      </c>
      <c r="I386" s="43"/>
    </row>
    <row r="387" spans="1:9" ht="22.5" customHeight="1">
      <c r="A387" s="5"/>
      <c r="B387" s="5"/>
      <c r="C387" s="13" t="s">
        <v>3598</v>
      </c>
      <c r="D387" s="5"/>
      <c r="E387" s="170"/>
      <c r="F387" s="398"/>
      <c r="G387" s="170"/>
      <c r="H387" s="5" t="s">
        <v>3599</v>
      </c>
      <c r="I387" s="43"/>
    </row>
    <row r="388" spans="1:9" ht="22.5" customHeight="1">
      <c r="A388" s="5"/>
      <c r="B388" s="5"/>
      <c r="C388" s="13" t="s">
        <v>3600</v>
      </c>
      <c r="D388" s="5"/>
      <c r="E388" s="170"/>
      <c r="F388" s="398"/>
      <c r="G388" s="170"/>
      <c r="H388" s="5" t="s">
        <v>3601</v>
      </c>
      <c r="I388" s="43"/>
    </row>
    <row r="389" spans="1:9" ht="22.5" customHeight="1">
      <c r="A389" s="5"/>
      <c r="B389" s="5"/>
      <c r="C389" s="13" t="s">
        <v>5</v>
      </c>
      <c r="D389" s="5"/>
      <c r="E389" s="170"/>
      <c r="F389" s="398"/>
      <c r="G389" s="170"/>
      <c r="H389" s="5" t="s">
        <v>47</v>
      </c>
      <c r="I389" s="43"/>
    </row>
    <row r="390" spans="1:9" ht="21">
      <c r="A390" s="8"/>
      <c r="B390" s="5"/>
      <c r="C390" s="13"/>
      <c r="D390" s="5"/>
      <c r="E390" s="631"/>
      <c r="F390" s="634"/>
      <c r="G390" s="631"/>
      <c r="H390" s="5"/>
      <c r="I390" s="43"/>
    </row>
    <row r="391" spans="1:9" ht="21">
      <c r="A391" s="8"/>
      <c r="B391" s="5"/>
      <c r="C391" s="13"/>
      <c r="D391" s="5"/>
      <c r="E391" s="631"/>
      <c r="F391" s="634"/>
      <c r="G391" s="631"/>
      <c r="H391" s="5"/>
      <c r="I391" s="43"/>
    </row>
    <row r="392" spans="1:9" ht="21">
      <c r="A392" s="8"/>
      <c r="B392" s="5"/>
      <c r="C392" s="13"/>
      <c r="D392" s="5"/>
      <c r="E392" s="631"/>
      <c r="F392" s="634"/>
      <c r="G392" s="631"/>
      <c r="H392" s="5"/>
      <c r="I392" s="43"/>
    </row>
    <row r="393" spans="1:12" ht="21">
      <c r="A393" s="9"/>
      <c r="B393" s="6"/>
      <c r="C393" s="3"/>
      <c r="D393" s="6"/>
      <c r="E393" s="635"/>
      <c r="F393" s="636"/>
      <c r="G393" s="635"/>
      <c r="H393" s="6"/>
      <c r="I393" s="125"/>
      <c r="J393" s="20">
        <v>93</v>
      </c>
      <c r="L393" s="18" t="s">
        <v>4340</v>
      </c>
    </row>
    <row r="394" spans="1:9" ht="21">
      <c r="A394" s="123"/>
      <c r="B394" s="1"/>
      <c r="C394" s="1"/>
      <c r="D394" s="1"/>
      <c r="E394" s="678"/>
      <c r="F394" s="678"/>
      <c r="G394" s="678"/>
      <c r="H394" s="1"/>
      <c r="I394" s="123"/>
    </row>
    <row r="395" spans="1:9" ht="21">
      <c r="A395" s="123"/>
      <c r="B395" s="1"/>
      <c r="C395" s="1"/>
      <c r="D395" s="1"/>
      <c r="E395" s="678"/>
      <c r="F395" s="678"/>
      <c r="G395" s="678"/>
      <c r="H395" s="1"/>
      <c r="I395" s="123"/>
    </row>
    <row r="396" spans="1:9" ht="21">
      <c r="A396" s="123"/>
      <c r="B396" s="1"/>
      <c r="C396" s="1"/>
      <c r="D396" s="1"/>
      <c r="E396" s="678">
        <f>SUM(E9:E395)</f>
        <v>76570900</v>
      </c>
      <c r="F396" s="678">
        <f>SUM(F9:F395)</f>
        <v>46373900</v>
      </c>
      <c r="G396" s="678">
        <f>SUM(G9:G395)</f>
        <v>49208900</v>
      </c>
      <c r="H396" s="1"/>
      <c r="I396" s="123"/>
    </row>
    <row r="397" spans="1:9" ht="21">
      <c r="A397" s="123"/>
      <c r="B397" s="1"/>
      <c r="C397" s="1"/>
      <c r="D397" s="1"/>
      <c r="E397" s="678"/>
      <c r="F397" s="678"/>
      <c r="G397" s="678"/>
      <c r="H397" s="1"/>
      <c r="I397" s="123"/>
    </row>
    <row r="398" spans="1:9" ht="21">
      <c r="A398" s="123"/>
      <c r="B398" s="1"/>
      <c r="C398" s="1"/>
      <c r="D398" s="1"/>
      <c r="E398" s="678"/>
      <c r="F398" s="678"/>
      <c r="G398" s="678"/>
      <c r="H398" s="1"/>
      <c r="I398" s="123"/>
    </row>
    <row r="399" spans="1:9" ht="21">
      <c r="A399" s="123"/>
      <c r="B399" s="1"/>
      <c r="C399" s="1"/>
      <c r="D399" s="1"/>
      <c r="E399" s="678"/>
      <c r="F399" s="678"/>
      <c r="G399" s="678"/>
      <c r="H399" s="1"/>
      <c r="I399" s="123"/>
    </row>
    <row r="400" spans="1:9" ht="21">
      <c r="A400" s="123"/>
      <c r="B400" s="1"/>
      <c r="C400" s="1"/>
      <c r="D400" s="1"/>
      <c r="E400" s="734"/>
      <c r="F400" s="678"/>
      <c r="G400" s="678"/>
      <c r="H400" s="1"/>
      <c r="I400" s="123"/>
    </row>
    <row r="401" spans="1:9" ht="21">
      <c r="A401" s="123"/>
      <c r="B401" s="1"/>
      <c r="C401" s="1"/>
      <c r="D401" s="1"/>
      <c r="E401" s="678"/>
      <c r="F401" s="678"/>
      <c r="G401" s="678"/>
      <c r="H401" s="1"/>
      <c r="I401" s="123"/>
    </row>
    <row r="402" spans="1:9" ht="22.5" customHeight="1">
      <c r="A402" s="123"/>
      <c r="B402" s="1"/>
      <c r="C402" s="1"/>
      <c r="D402" s="1"/>
      <c r="E402" s="678"/>
      <c r="F402" s="678"/>
      <c r="G402" s="678"/>
      <c r="H402" s="1"/>
      <c r="I402" s="123"/>
    </row>
    <row r="403" spans="1:11" ht="22.5" customHeight="1">
      <c r="A403" s="209"/>
      <c r="B403" s="208"/>
      <c r="C403" s="208"/>
      <c r="D403" s="208"/>
      <c r="E403" s="664"/>
      <c r="F403" s="664"/>
      <c r="G403" s="664"/>
      <c r="H403" s="208"/>
      <c r="I403" s="544"/>
      <c r="K403" s="12">
        <v>1</v>
      </c>
    </row>
    <row r="404" spans="1:9" ht="22.5" customHeight="1">
      <c r="A404" s="209"/>
      <c r="B404" s="208"/>
      <c r="C404" s="208"/>
      <c r="D404" s="208"/>
      <c r="E404" s="664"/>
      <c r="F404" s="664"/>
      <c r="G404" s="664"/>
      <c r="H404" s="208"/>
      <c r="I404" s="544"/>
    </row>
    <row r="405" spans="1:9" ht="22.5" customHeight="1">
      <c r="A405" s="209"/>
      <c r="B405" s="210"/>
      <c r="C405" s="210"/>
      <c r="D405" s="208"/>
      <c r="E405" s="664"/>
      <c r="F405" s="664"/>
      <c r="G405" s="664"/>
      <c r="H405" s="210"/>
      <c r="I405" s="209"/>
    </row>
    <row r="406" spans="1:9" ht="22.5" customHeight="1">
      <c r="A406" s="34"/>
      <c r="B406" s="35"/>
      <c r="C406" s="35"/>
      <c r="D406" s="35"/>
      <c r="E406" s="631"/>
      <c r="F406" s="631"/>
      <c r="G406" s="631"/>
      <c r="H406" s="174"/>
      <c r="I406" s="34"/>
    </row>
    <row r="407" spans="1:9" ht="22.5" customHeight="1">
      <c r="A407" s="34"/>
      <c r="B407" s="35"/>
      <c r="C407" s="35"/>
      <c r="D407" s="35"/>
      <c r="E407" s="631"/>
      <c r="F407" s="631"/>
      <c r="G407" s="631"/>
      <c r="H407" s="174"/>
      <c r="I407" s="34"/>
    </row>
    <row r="408" spans="1:9" ht="22.5" customHeight="1">
      <c r="A408" s="35"/>
      <c r="B408" s="35"/>
      <c r="C408" s="174"/>
      <c r="D408" s="35"/>
      <c r="E408" s="631"/>
      <c r="F408" s="631"/>
      <c r="G408" s="631"/>
      <c r="H408" s="35"/>
      <c r="I408" s="34"/>
    </row>
    <row r="409" spans="1:10" ht="22.5" customHeight="1">
      <c r="A409" s="34"/>
      <c r="B409" s="35"/>
      <c r="C409" s="35"/>
      <c r="D409" s="35"/>
      <c r="E409" s="631"/>
      <c r="F409" s="631"/>
      <c r="G409" s="631"/>
      <c r="H409" s="174"/>
      <c r="I409" s="175"/>
      <c r="J409" s="55"/>
    </row>
    <row r="410" spans="1:11" ht="22.5" customHeight="1">
      <c r="A410" s="34"/>
      <c r="B410" s="35"/>
      <c r="C410" s="35"/>
      <c r="D410" s="35"/>
      <c r="E410" s="631"/>
      <c r="F410" s="631"/>
      <c r="G410" s="631"/>
      <c r="H410" s="35"/>
      <c r="I410" s="173"/>
      <c r="K410" s="12">
        <v>1</v>
      </c>
    </row>
    <row r="411" spans="1:10" ht="22.5" customHeight="1">
      <c r="A411" s="34"/>
      <c r="B411" s="35"/>
      <c r="C411" s="35"/>
      <c r="D411" s="35"/>
      <c r="E411" s="631"/>
      <c r="F411" s="631"/>
      <c r="G411" s="631"/>
      <c r="H411" s="35"/>
      <c r="I411" s="173"/>
      <c r="J411" s="18"/>
    </row>
    <row r="412" spans="1:10" ht="22.5" customHeight="1">
      <c r="A412" s="34"/>
      <c r="B412" s="35"/>
      <c r="C412" s="35"/>
      <c r="D412" s="35"/>
      <c r="E412" s="631"/>
      <c r="F412" s="631"/>
      <c r="G412" s="631"/>
      <c r="H412" s="174"/>
      <c r="I412" s="173"/>
      <c r="J412" s="18"/>
    </row>
    <row r="413" spans="1:10" ht="22.5" customHeight="1">
      <c r="A413" s="34"/>
      <c r="B413" s="35"/>
      <c r="C413" s="35"/>
      <c r="D413" s="35"/>
      <c r="E413" s="631"/>
      <c r="F413" s="631"/>
      <c r="G413" s="631"/>
      <c r="H413" s="174"/>
      <c r="I413" s="173"/>
      <c r="J413" s="18"/>
    </row>
    <row r="414" spans="1:10" ht="22.5" customHeight="1">
      <c r="A414" s="35"/>
      <c r="B414" s="35"/>
      <c r="C414" s="174"/>
      <c r="D414" s="35"/>
      <c r="E414" s="631"/>
      <c r="F414" s="631"/>
      <c r="G414" s="631"/>
      <c r="H414" s="35"/>
      <c r="I414" s="173"/>
      <c r="J414" s="18"/>
    </row>
    <row r="415" spans="1:10" ht="22.5" customHeight="1">
      <c r="A415" s="34"/>
      <c r="B415" s="35"/>
      <c r="C415" s="35"/>
      <c r="D415" s="35"/>
      <c r="E415" s="631"/>
      <c r="F415" s="631"/>
      <c r="G415" s="631"/>
      <c r="H415" s="174"/>
      <c r="I415" s="175"/>
      <c r="J415" s="18"/>
    </row>
    <row r="416" spans="1:11" ht="22.5" customHeight="1">
      <c r="A416" s="34"/>
      <c r="B416" s="35"/>
      <c r="C416" s="35"/>
      <c r="D416" s="35"/>
      <c r="E416" s="631"/>
      <c r="F416" s="631"/>
      <c r="G416" s="631"/>
      <c r="H416" s="35"/>
      <c r="I416" s="173"/>
      <c r="J416" s="18"/>
      <c r="K416" s="12">
        <v>1</v>
      </c>
    </row>
    <row r="417" spans="1:10" ht="22.5" customHeight="1">
      <c r="A417" s="34"/>
      <c r="B417" s="35"/>
      <c r="C417" s="35"/>
      <c r="D417" s="35"/>
      <c r="E417" s="631"/>
      <c r="F417" s="631"/>
      <c r="G417" s="631"/>
      <c r="H417" s="35"/>
      <c r="I417" s="173"/>
      <c r="J417" s="18"/>
    </row>
    <row r="418" spans="1:10" ht="22.5" customHeight="1">
      <c r="A418" s="34"/>
      <c r="B418" s="35"/>
      <c r="C418" s="35"/>
      <c r="D418" s="35"/>
      <c r="E418" s="631"/>
      <c r="F418" s="631"/>
      <c r="G418" s="631"/>
      <c r="H418" s="174"/>
      <c r="I418" s="173"/>
      <c r="J418" s="18"/>
    </row>
    <row r="419" spans="1:10" ht="22.5" customHeight="1">
      <c r="A419" s="34"/>
      <c r="B419" s="35"/>
      <c r="C419" s="35"/>
      <c r="D419" s="35"/>
      <c r="E419" s="631"/>
      <c r="F419" s="631"/>
      <c r="G419" s="631"/>
      <c r="H419" s="174"/>
      <c r="I419" s="173"/>
      <c r="J419" s="18"/>
    </row>
    <row r="420" spans="1:10" ht="22.5" customHeight="1">
      <c r="A420" s="35"/>
      <c r="B420" s="35"/>
      <c r="C420" s="174"/>
      <c r="D420" s="35"/>
      <c r="E420" s="631"/>
      <c r="F420" s="631"/>
      <c r="G420" s="631"/>
      <c r="H420" s="35"/>
      <c r="I420" s="173"/>
      <c r="J420" s="18"/>
    </row>
    <row r="421" spans="1:11" ht="22.5" customHeight="1">
      <c r="A421" s="34"/>
      <c r="B421" s="35"/>
      <c r="C421" s="35"/>
      <c r="D421" s="35"/>
      <c r="E421" s="631"/>
      <c r="F421" s="631"/>
      <c r="G421" s="631"/>
      <c r="H421" s="174"/>
      <c r="I421" s="175"/>
      <c r="J421" s="18"/>
      <c r="K421" s="12">
        <v>1</v>
      </c>
    </row>
    <row r="422" spans="1:10" ht="22.5" customHeight="1">
      <c r="A422" s="34"/>
      <c r="B422" s="35"/>
      <c r="C422" s="35"/>
      <c r="D422" s="35"/>
      <c r="E422" s="631"/>
      <c r="F422" s="631"/>
      <c r="G422" s="631"/>
      <c r="H422" s="35"/>
      <c r="I422" s="173"/>
      <c r="J422" s="18"/>
    </row>
    <row r="423" spans="1:10" ht="22.5" customHeight="1">
      <c r="A423" s="34"/>
      <c r="B423" s="35"/>
      <c r="C423" s="35"/>
      <c r="D423" s="35"/>
      <c r="E423" s="631"/>
      <c r="F423" s="631"/>
      <c r="G423" s="631"/>
      <c r="H423" s="35"/>
      <c r="I423" s="34"/>
      <c r="J423" s="18"/>
    </row>
    <row r="424" spans="1:10" ht="22.5" customHeight="1">
      <c r="A424" s="34"/>
      <c r="B424" s="35"/>
      <c r="C424" s="35"/>
      <c r="D424" s="35"/>
      <c r="E424" s="631"/>
      <c r="F424" s="631"/>
      <c r="G424" s="631"/>
      <c r="H424" s="174"/>
      <c r="I424" s="34"/>
      <c r="J424" s="18"/>
    </row>
    <row r="425" spans="1:10" ht="22.5" customHeight="1">
      <c r="A425" s="35"/>
      <c r="B425" s="35"/>
      <c r="C425" s="174"/>
      <c r="D425" s="35"/>
      <c r="E425" s="631"/>
      <c r="F425" s="631"/>
      <c r="G425" s="631"/>
      <c r="H425" s="35"/>
      <c r="I425" s="34"/>
      <c r="J425" s="55"/>
    </row>
    <row r="426" spans="1:11" ht="22.5" customHeight="1">
      <c r="A426" s="35"/>
      <c r="B426" s="35"/>
      <c r="C426" s="35"/>
      <c r="D426" s="35"/>
      <c r="E426" s="631"/>
      <c r="F426" s="631"/>
      <c r="G426" s="631"/>
      <c r="H426" s="174"/>
      <c r="I426" s="34"/>
      <c r="J426" s="55"/>
      <c r="K426" s="12">
        <v>1</v>
      </c>
    </row>
    <row r="427" spans="1:10" ht="22.5" customHeight="1">
      <c r="A427" s="34"/>
      <c r="B427" s="35"/>
      <c r="C427" s="35"/>
      <c r="D427" s="35"/>
      <c r="E427" s="631"/>
      <c r="F427" s="631"/>
      <c r="G427" s="631"/>
      <c r="H427" s="174"/>
      <c r="I427" s="175"/>
      <c r="J427" s="55"/>
    </row>
    <row r="428" spans="1:10" ht="22.5" customHeight="1">
      <c r="A428" s="34"/>
      <c r="B428" s="35"/>
      <c r="C428" s="35"/>
      <c r="D428" s="35"/>
      <c r="E428" s="631"/>
      <c r="F428" s="631"/>
      <c r="G428" s="631"/>
      <c r="H428" s="35"/>
      <c r="I428" s="173"/>
      <c r="J428" s="55"/>
    </row>
    <row r="429" spans="1:11" ht="22.5" customHeight="1">
      <c r="A429" s="34"/>
      <c r="B429" s="35"/>
      <c r="C429" s="35"/>
      <c r="D429" s="35"/>
      <c r="E429" s="631"/>
      <c r="F429" s="631"/>
      <c r="G429" s="631"/>
      <c r="H429" s="35"/>
      <c r="I429" s="173"/>
      <c r="J429" s="55"/>
      <c r="K429" s="12">
        <v>1</v>
      </c>
    </row>
    <row r="430" spans="1:10" ht="22.5" customHeight="1">
      <c r="A430" s="34"/>
      <c r="B430" s="35"/>
      <c r="C430" s="35"/>
      <c r="D430" s="35"/>
      <c r="E430" s="631"/>
      <c r="F430" s="631"/>
      <c r="G430" s="631"/>
      <c r="H430" s="174"/>
      <c r="I430" s="175"/>
      <c r="J430" s="55"/>
    </row>
    <row r="431" spans="1:10" ht="22.5" customHeight="1">
      <c r="A431" s="34"/>
      <c r="B431" s="35"/>
      <c r="C431" s="35"/>
      <c r="D431" s="35"/>
      <c r="E431" s="631"/>
      <c r="F431" s="631"/>
      <c r="G431" s="631"/>
      <c r="H431" s="35"/>
      <c r="I431" s="173"/>
      <c r="J431" s="55"/>
    </row>
    <row r="432" spans="1:10" ht="22.5" customHeight="1">
      <c r="A432" s="34"/>
      <c r="B432" s="35"/>
      <c r="C432" s="35"/>
      <c r="D432" s="35"/>
      <c r="E432" s="631"/>
      <c r="F432" s="631"/>
      <c r="G432" s="631"/>
      <c r="H432" s="35"/>
      <c r="I432" s="173"/>
      <c r="J432" s="55"/>
    </row>
    <row r="433" spans="1:10" ht="22.5" customHeight="1">
      <c r="A433" s="35"/>
      <c r="B433" s="35"/>
      <c r="C433" s="174"/>
      <c r="D433" s="35"/>
      <c r="E433" s="631"/>
      <c r="F433" s="631"/>
      <c r="G433" s="631"/>
      <c r="H433" s="35"/>
      <c r="I433" s="173"/>
      <c r="J433" s="55"/>
    </row>
    <row r="434" spans="1:10" ht="22.5" customHeight="1">
      <c r="A434" s="35"/>
      <c r="B434" s="35"/>
      <c r="C434" s="35"/>
      <c r="D434" s="35"/>
      <c r="E434" s="631"/>
      <c r="F434" s="631"/>
      <c r="G434" s="631"/>
      <c r="H434" s="174"/>
      <c r="I434" s="34"/>
      <c r="J434" s="55"/>
    </row>
    <row r="435" spans="1:10" ht="22.5" customHeight="1">
      <c r="A435" s="8"/>
      <c r="B435" s="29"/>
      <c r="C435" s="136"/>
      <c r="D435" s="29"/>
      <c r="E435" s="665"/>
      <c r="F435" s="665"/>
      <c r="G435" s="665"/>
      <c r="H435" s="29"/>
      <c r="I435" s="11"/>
      <c r="J435" s="55"/>
    </row>
    <row r="436" spans="1:10" ht="22.5" customHeight="1">
      <c r="A436" s="8"/>
      <c r="B436" s="29"/>
      <c r="C436" s="136"/>
      <c r="D436" s="29"/>
      <c r="E436" s="665"/>
      <c r="F436" s="665"/>
      <c r="G436" s="665"/>
      <c r="H436" s="29"/>
      <c r="I436" s="11"/>
      <c r="J436" s="55"/>
    </row>
    <row r="437" spans="1:10" ht="22.5" customHeight="1">
      <c r="A437" s="8"/>
      <c r="B437" s="29"/>
      <c r="C437" s="136"/>
      <c r="D437" s="29"/>
      <c r="E437" s="665"/>
      <c r="F437" s="665"/>
      <c r="G437" s="665"/>
      <c r="H437" s="29"/>
      <c r="I437" s="11"/>
      <c r="J437" s="55"/>
    </row>
    <row r="438" spans="1:11" ht="22.5" customHeight="1">
      <c r="A438" s="8"/>
      <c r="B438" s="29"/>
      <c r="C438" s="136"/>
      <c r="D438" s="29"/>
      <c r="E438" s="665"/>
      <c r="F438" s="665"/>
      <c r="G438" s="665"/>
      <c r="H438" s="29"/>
      <c r="I438" s="11"/>
      <c r="J438" s="55"/>
      <c r="K438" s="12">
        <v>1</v>
      </c>
    </row>
    <row r="439" spans="1:10" ht="22.5" customHeight="1">
      <c r="A439" s="8"/>
      <c r="B439" s="29"/>
      <c r="C439" s="136"/>
      <c r="D439" s="29"/>
      <c r="E439" s="665"/>
      <c r="F439" s="665"/>
      <c r="G439" s="665"/>
      <c r="H439" s="29"/>
      <c r="I439" s="11"/>
      <c r="J439" s="55"/>
    </row>
    <row r="440" spans="1:10" ht="22.5" customHeight="1">
      <c r="A440" s="8"/>
      <c r="B440" s="29"/>
      <c r="C440" s="136"/>
      <c r="D440" s="29"/>
      <c r="E440" s="665"/>
      <c r="F440" s="665"/>
      <c r="G440" s="665"/>
      <c r="H440" s="29"/>
      <c r="I440" s="11"/>
      <c r="J440" s="55"/>
    </row>
    <row r="441" spans="1:10" ht="22.5" customHeight="1">
      <c r="A441" s="8"/>
      <c r="B441" s="29"/>
      <c r="C441" s="136"/>
      <c r="D441" s="29"/>
      <c r="E441" s="665"/>
      <c r="F441" s="665"/>
      <c r="G441" s="665"/>
      <c r="H441" s="29"/>
      <c r="I441" s="11"/>
      <c r="J441" s="55"/>
    </row>
    <row r="442" spans="1:10" ht="22.5" customHeight="1">
      <c r="A442" s="8"/>
      <c r="B442" s="29"/>
      <c r="C442" s="136"/>
      <c r="D442" s="29"/>
      <c r="E442" s="665"/>
      <c r="F442" s="665"/>
      <c r="G442" s="665"/>
      <c r="H442" s="29"/>
      <c r="I442" s="11"/>
      <c r="J442" s="55"/>
    </row>
    <row r="443" spans="1:10" ht="22.5" customHeight="1">
      <c r="A443" s="8"/>
      <c r="B443" s="29"/>
      <c r="C443" s="136"/>
      <c r="D443" s="136"/>
      <c r="E443" s="666"/>
      <c r="F443" s="665"/>
      <c r="G443" s="666"/>
      <c r="H443" s="39"/>
      <c r="I443" s="11"/>
      <c r="J443" s="55"/>
    </row>
    <row r="444" spans="1:10" ht="22.5" customHeight="1">
      <c r="A444" s="9"/>
      <c r="B444" s="42"/>
      <c r="C444" s="136"/>
      <c r="D444" s="136"/>
      <c r="E444" s="666"/>
      <c r="F444" s="665"/>
      <c r="G444" s="666"/>
      <c r="H444" s="39"/>
      <c r="I444" s="11"/>
      <c r="J444" s="55"/>
    </row>
    <row r="445" spans="1:13" s="12" customFormat="1" ht="22.5" customHeight="1">
      <c r="A445" s="8"/>
      <c r="B445" s="159"/>
      <c r="C445" s="127"/>
      <c r="D445" s="135"/>
      <c r="E445" s="667"/>
      <c r="F445" s="668"/>
      <c r="G445" s="667"/>
      <c r="H445" s="142"/>
      <c r="I445" s="97"/>
      <c r="J445" s="18"/>
      <c r="K445" s="12">
        <f>SUM(K100:K442)</f>
        <v>7</v>
      </c>
      <c r="L445" s="12">
        <f>SUM(L100:L442)</f>
        <v>3</v>
      </c>
      <c r="M445" s="12">
        <f>SUM(M100:M442)</f>
        <v>4</v>
      </c>
    </row>
    <row r="446" spans="1:10" s="12" customFormat="1" ht="22.5" customHeight="1">
      <c r="A446" s="8"/>
      <c r="B446" s="39"/>
      <c r="C446" s="29"/>
      <c r="D446" s="136"/>
      <c r="E446" s="665"/>
      <c r="F446" s="665"/>
      <c r="G446" s="666"/>
      <c r="H446" s="39"/>
      <c r="I446" s="11"/>
      <c r="J446" s="18"/>
    </row>
    <row r="447" spans="1:10" s="12" customFormat="1" ht="22.5" customHeight="1">
      <c r="A447" s="8"/>
      <c r="B447" s="39"/>
      <c r="C447" s="29"/>
      <c r="D447" s="136"/>
      <c r="E447" s="665"/>
      <c r="F447" s="665"/>
      <c r="G447" s="666"/>
      <c r="H447" s="39"/>
      <c r="I447" s="11"/>
      <c r="J447" s="18"/>
    </row>
    <row r="448" spans="1:10" s="12" customFormat="1" ht="22.5" customHeight="1">
      <c r="A448" s="8"/>
      <c r="B448" s="39"/>
      <c r="C448" s="29"/>
      <c r="D448" s="135"/>
      <c r="E448" s="667"/>
      <c r="F448" s="667"/>
      <c r="G448" s="668"/>
      <c r="H448" s="39"/>
      <c r="I448" s="8"/>
      <c r="J448" s="18"/>
    </row>
    <row r="449" spans="1:10" s="12" customFormat="1" ht="22.5" customHeight="1">
      <c r="A449" s="8"/>
      <c r="B449" s="39"/>
      <c r="C449" s="137"/>
      <c r="D449" s="136"/>
      <c r="E449" s="353"/>
      <c r="F449" s="356"/>
      <c r="G449" s="669"/>
      <c r="H449" s="39"/>
      <c r="I449" s="8"/>
      <c r="J449" s="18"/>
    </row>
    <row r="450" spans="1:10" s="12" customFormat="1" ht="22.5" customHeight="1">
      <c r="A450" s="137"/>
      <c r="B450" s="138"/>
      <c r="C450" s="137"/>
      <c r="D450" s="136"/>
      <c r="E450" s="353"/>
      <c r="F450" s="356"/>
      <c r="G450" s="669"/>
      <c r="H450" s="154"/>
      <c r="I450" s="8"/>
      <c r="J450" s="18"/>
    </row>
    <row r="451" spans="1:10" s="12" customFormat="1" ht="22.5" customHeight="1">
      <c r="A451" s="137"/>
      <c r="B451" s="138"/>
      <c r="C451" s="137"/>
      <c r="D451" s="136"/>
      <c r="E451" s="353"/>
      <c r="F451" s="356"/>
      <c r="G451" s="669"/>
      <c r="H451" s="154"/>
      <c r="I451" s="8"/>
      <c r="J451" s="18"/>
    </row>
    <row r="452" spans="1:10" s="12" customFormat="1" ht="22.5" customHeight="1">
      <c r="A452" s="137"/>
      <c r="B452" s="138"/>
      <c r="C452" s="137"/>
      <c r="D452" s="136"/>
      <c r="E452" s="353"/>
      <c r="F452" s="356"/>
      <c r="G452" s="669"/>
      <c r="H452" s="154"/>
      <c r="I452" s="8"/>
      <c r="J452" s="18"/>
    </row>
    <row r="453" spans="1:10" s="12" customFormat="1" ht="22.5" customHeight="1">
      <c r="A453" s="139"/>
      <c r="B453" s="140"/>
      <c r="C453" s="139"/>
      <c r="D453" s="136"/>
      <c r="E453" s="353"/>
      <c r="F453" s="356"/>
      <c r="G453" s="669"/>
      <c r="H453" s="166"/>
      <c r="I453" s="8"/>
      <c r="J453" s="18"/>
    </row>
    <row r="454" spans="1:10" s="12" customFormat="1" ht="22.5" customHeight="1">
      <c r="A454" s="129"/>
      <c r="B454" s="143"/>
      <c r="C454" s="142"/>
      <c r="D454" s="127"/>
      <c r="E454" s="633"/>
      <c r="F454" s="633"/>
      <c r="G454" s="633"/>
      <c r="H454" s="127"/>
      <c r="I454" s="97"/>
      <c r="J454" s="18"/>
    </row>
    <row r="455" spans="1:10" s="12" customFormat="1" ht="22.5" customHeight="1">
      <c r="A455" s="131"/>
      <c r="B455" s="145"/>
      <c r="C455" s="39"/>
      <c r="D455" s="29"/>
      <c r="E455" s="634"/>
      <c r="F455" s="634"/>
      <c r="G455" s="634"/>
      <c r="H455" s="29"/>
      <c r="I455" s="11"/>
      <c r="J455" s="18"/>
    </row>
    <row r="456" spans="1:10" s="12" customFormat="1" ht="22.5" customHeight="1">
      <c r="A456" s="131"/>
      <c r="B456" s="145"/>
      <c r="C456" s="39"/>
      <c r="D456" s="29"/>
      <c r="E456" s="634"/>
      <c r="F456" s="634"/>
      <c r="G456" s="634"/>
      <c r="H456" s="29"/>
      <c r="I456" s="11"/>
      <c r="J456" s="18"/>
    </row>
    <row r="457" spans="1:10" s="12" customFormat="1" ht="22.5" customHeight="1">
      <c r="A457" s="131"/>
      <c r="B457" s="145"/>
      <c r="C457" s="39"/>
      <c r="D457" s="29"/>
      <c r="E457" s="634"/>
      <c r="F457" s="634"/>
      <c r="G457" s="634"/>
      <c r="H457" s="29"/>
      <c r="I457" s="11"/>
      <c r="J457" s="18"/>
    </row>
    <row r="458" spans="1:10" s="12" customFormat="1" ht="22.5" customHeight="1">
      <c r="A458" s="131"/>
      <c r="B458" s="145"/>
      <c r="C458" s="39"/>
      <c r="D458" s="42"/>
      <c r="E458" s="636"/>
      <c r="F458" s="636"/>
      <c r="G458" s="636"/>
      <c r="H458" s="42"/>
      <c r="I458" s="78"/>
      <c r="J458" s="18"/>
    </row>
    <row r="459" spans="1:10" s="12" customFormat="1" ht="22.5" customHeight="1">
      <c r="A459" s="131"/>
      <c r="B459" s="145"/>
      <c r="C459" s="29"/>
      <c r="D459" s="141"/>
      <c r="E459" s="670"/>
      <c r="F459" s="636"/>
      <c r="G459" s="657"/>
      <c r="H459" s="42"/>
      <c r="I459" s="11"/>
      <c r="J459" s="18"/>
    </row>
    <row r="460" spans="1:10" s="12" customFormat="1" ht="22.5" customHeight="1">
      <c r="A460" s="131"/>
      <c r="B460" s="145"/>
      <c r="C460" s="29"/>
      <c r="D460" s="135"/>
      <c r="E460" s="633"/>
      <c r="F460" s="633"/>
      <c r="G460" s="633"/>
      <c r="H460" s="127"/>
      <c r="I460" s="97"/>
      <c r="J460" s="18"/>
    </row>
    <row r="461" spans="1:10" s="12" customFormat="1" ht="22.5" customHeight="1">
      <c r="A461" s="131"/>
      <c r="B461" s="145"/>
      <c r="C461" s="29"/>
      <c r="D461" s="141"/>
      <c r="E461" s="634"/>
      <c r="F461" s="634"/>
      <c r="G461" s="634"/>
      <c r="H461" s="29"/>
      <c r="I461" s="78"/>
      <c r="J461" s="18"/>
    </row>
    <row r="462" spans="1:10" s="12" customFormat="1" ht="22.5" customHeight="1">
      <c r="A462" s="131"/>
      <c r="B462" s="147"/>
      <c r="C462" s="29"/>
      <c r="D462" s="127"/>
      <c r="E462" s="633"/>
      <c r="F462" s="655"/>
      <c r="G462" s="655"/>
      <c r="H462" s="127"/>
      <c r="I462" s="97"/>
      <c r="J462" s="18"/>
    </row>
    <row r="463" spans="1:10" s="12" customFormat="1" ht="22.5" customHeight="1">
      <c r="A463" s="131"/>
      <c r="B463" s="145"/>
      <c r="C463" s="29"/>
      <c r="D463" s="42"/>
      <c r="E463" s="634"/>
      <c r="F463" s="634"/>
      <c r="G463" s="656"/>
      <c r="H463" s="29"/>
      <c r="I463" s="78"/>
      <c r="J463" s="18"/>
    </row>
    <row r="464" spans="1:10" s="12" customFormat="1" ht="22.5" customHeight="1">
      <c r="A464" s="131"/>
      <c r="B464" s="145"/>
      <c r="C464" s="29"/>
      <c r="D464" s="144"/>
      <c r="E464" s="655"/>
      <c r="F464" s="633"/>
      <c r="G464" s="633"/>
      <c r="H464" s="135"/>
      <c r="I464" s="97"/>
      <c r="J464" s="18"/>
    </row>
    <row r="465" spans="1:10" s="12" customFormat="1" ht="22.5" customHeight="1">
      <c r="A465" s="131"/>
      <c r="B465" s="145"/>
      <c r="C465" s="29"/>
      <c r="D465" s="145"/>
      <c r="E465" s="656"/>
      <c r="F465" s="634"/>
      <c r="G465" s="634"/>
      <c r="H465" s="136"/>
      <c r="I465" s="11"/>
      <c r="J465" s="18"/>
    </row>
    <row r="466" spans="1:10" s="12" customFormat="1" ht="22.5" customHeight="1">
      <c r="A466" s="131"/>
      <c r="B466" s="145"/>
      <c r="C466" s="39"/>
      <c r="D466" s="127"/>
      <c r="E466" s="633"/>
      <c r="F466" s="633"/>
      <c r="G466" s="633"/>
      <c r="H466" s="148"/>
      <c r="I466" s="97"/>
      <c r="J466" s="18"/>
    </row>
    <row r="467" spans="1:10" s="12" customFormat="1" ht="22.5" customHeight="1">
      <c r="A467" s="128"/>
      <c r="B467" s="15"/>
      <c r="C467" s="138"/>
      <c r="D467" s="29"/>
      <c r="E467" s="671"/>
      <c r="F467" s="634"/>
      <c r="G467" s="671"/>
      <c r="H467" s="137"/>
      <c r="I467" s="11"/>
      <c r="J467" s="18"/>
    </row>
    <row r="468" spans="1:10" s="12" customFormat="1" ht="22.5" customHeight="1">
      <c r="A468" s="155"/>
      <c r="B468" s="149"/>
      <c r="C468" s="140"/>
      <c r="D468" s="42"/>
      <c r="E468" s="672"/>
      <c r="F468" s="636"/>
      <c r="G468" s="672"/>
      <c r="H468" s="139"/>
      <c r="I468" s="78"/>
      <c r="J468" s="18"/>
    </row>
    <row r="469" spans="1:10" s="12" customFormat="1" ht="22.5" customHeight="1">
      <c r="A469" s="129"/>
      <c r="B469" s="150"/>
      <c r="C469" s="127"/>
      <c r="D469" s="145"/>
      <c r="E469" s="633"/>
      <c r="F469" s="673"/>
      <c r="G469" s="673"/>
      <c r="H469" s="127"/>
      <c r="I469" s="157"/>
      <c r="J469" s="18"/>
    </row>
    <row r="470" spans="1:10" s="12" customFormat="1" ht="22.5" customHeight="1">
      <c r="A470" s="131"/>
      <c r="B470" s="29"/>
      <c r="C470" s="29"/>
      <c r="D470" s="146"/>
      <c r="E470" s="671"/>
      <c r="F470" s="672"/>
      <c r="G470" s="674"/>
      <c r="H470" s="42"/>
      <c r="I470" s="102"/>
      <c r="J470" s="18"/>
    </row>
    <row r="471" spans="1:10" s="12" customFormat="1" ht="22.5" customHeight="1">
      <c r="A471" s="131"/>
      <c r="B471" s="29"/>
      <c r="C471" s="29"/>
      <c r="D471" s="144"/>
      <c r="E471" s="633"/>
      <c r="F471" s="673"/>
      <c r="G471" s="673"/>
      <c r="H471" s="29"/>
      <c r="I471" s="103"/>
      <c r="J471" s="18"/>
    </row>
    <row r="472" spans="1:10" s="12" customFormat="1" ht="22.5" customHeight="1">
      <c r="A472" s="131"/>
      <c r="B472" s="29"/>
      <c r="C472" s="29"/>
      <c r="D472" s="146"/>
      <c r="E472" s="636"/>
      <c r="F472" s="636"/>
      <c r="G472" s="657"/>
      <c r="H472" s="42"/>
      <c r="I472" s="102"/>
      <c r="J472" s="18"/>
    </row>
    <row r="473" spans="1:10" s="12" customFormat="1" ht="22.5" customHeight="1">
      <c r="A473" s="8"/>
      <c r="B473" s="29"/>
      <c r="C473" s="29"/>
      <c r="D473" s="135"/>
      <c r="E473" s="633"/>
      <c r="F473" s="633"/>
      <c r="G473" s="633"/>
      <c r="H473" s="145"/>
      <c r="I473" s="11"/>
      <c r="J473" s="18"/>
    </row>
    <row r="474" spans="1:10" s="12" customFormat="1" ht="22.5" customHeight="1">
      <c r="A474" s="8"/>
      <c r="B474" s="29"/>
      <c r="C474" s="29"/>
      <c r="D474" s="136"/>
      <c r="E474" s="634"/>
      <c r="F474" s="634"/>
      <c r="G474" s="634"/>
      <c r="H474" s="145"/>
      <c r="I474" s="11"/>
      <c r="J474" s="18"/>
    </row>
    <row r="475" spans="1:10" s="12" customFormat="1" ht="22.5" customHeight="1">
      <c r="A475" s="8"/>
      <c r="B475" s="29"/>
      <c r="C475" s="29"/>
      <c r="D475" s="136"/>
      <c r="E475" s="634"/>
      <c r="F475" s="634"/>
      <c r="G475" s="634"/>
      <c r="H475" s="145"/>
      <c r="I475" s="8"/>
      <c r="J475" s="18"/>
    </row>
    <row r="476" spans="1:10" s="12" customFormat="1" ht="22.5" customHeight="1">
      <c r="A476" s="8"/>
      <c r="B476" s="29"/>
      <c r="C476" s="29"/>
      <c r="D476" s="136"/>
      <c r="E476" s="634"/>
      <c r="F476" s="634"/>
      <c r="G476" s="634"/>
      <c r="H476" s="145"/>
      <c r="I476" s="8"/>
      <c r="J476" s="18"/>
    </row>
    <row r="477" spans="1:10" s="12" customFormat="1" ht="22.5" customHeight="1">
      <c r="A477" s="9"/>
      <c r="B477" s="42"/>
      <c r="C477" s="42"/>
      <c r="D477" s="167"/>
      <c r="E477" s="675"/>
      <c r="F477" s="675"/>
      <c r="G477" s="675"/>
      <c r="H477" s="167"/>
      <c r="I477" s="165"/>
      <c r="J477" s="18"/>
    </row>
    <row r="478" spans="1:10" s="12" customFormat="1" ht="22.5" customHeight="1">
      <c r="A478" s="8"/>
      <c r="B478" s="29"/>
      <c r="C478" s="29"/>
      <c r="D478" s="29"/>
      <c r="E478" s="634"/>
      <c r="F478" s="634"/>
      <c r="G478" s="634"/>
      <c r="H478" s="29"/>
      <c r="I478" s="11"/>
      <c r="J478" s="18"/>
    </row>
    <row r="479" spans="1:10" s="12" customFormat="1" ht="22.5" customHeight="1">
      <c r="A479" s="8"/>
      <c r="B479" s="29"/>
      <c r="C479" s="29"/>
      <c r="D479" s="29"/>
      <c r="E479" s="634"/>
      <c r="F479" s="634"/>
      <c r="G479" s="634"/>
      <c r="H479" s="29"/>
      <c r="I479" s="11"/>
      <c r="J479" s="18"/>
    </row>
    <row r="480" spans="1:10" s="12" customFormat="1" ht="22.5" customHeight="1">
      <c r="A480" s="19"/>
      <c r="B480" s="127"/>
      <c r="C480" s="127"/>
      <c r="D480" s="127"/>
      <c r="E480" s="633"/>
      <c r="F480" s="633"/>
      <c r="G480" s="633"/>
      <c r="H480" s="127"/>
      <c r="I480" s="97"/>
      <c r="J480" s="18"/>
    </row>
    <row r="481" spans="1:10" s="12" customFormat="1" ht="22.5" customHeight="1">
      <c r="A481" s="8"/>
      <c r="B481" s="29"/>
      <c r="C481" s="29"/>
      <c r="D481" s="29"/>
      <c r="E481" s="634"/>
      <c r="F481" s="634"/>
      <c r="G481" s="634"/>
      <c r="H481" s="29"/>
      <c r="I481" s="11"/>
      <c r="J481" s="18"/>
    </row>
    <row r="482" spans="1:10" s="12" customFormat="1" ht="22.5" customHeight="1">
      <c r="A482" s="8"/>
      <c r="B482" s="29"/>
      <c r="C482" s="29"/>
      <c r="D482" s="29"/>
      <c r="E482" s="634"/>
      <c r="F482" s="634"/>
      <c r="G482" s="634"/>
      <c r="H482" s="29"/>
      <c r="I482" s="11"/>
      <c r="J482" s="18"/>
    </row>
    <row r="483" spans="1:10" s="12" customFormat="1" ht="22.5" customHeight="1">
      <c r="A483" s="9"/>
      <c r="B483" s="42"/>
      <c r="C483" s="42"/>
      <c r="D483" s="42"/>
      <c r="E483" s="636"/>
      <c r="F483" s="636"/>
      <c r="G483" s="636"/>
      <c r="H483" s="42"/>
      <c r="I483" s="78"/>
      <c r="J483" s="18"/>
    </row>
    <row r="484" spans="1:10" s="12" customFormat="1" ht="22.5" customHeight="1">
      <c r="A484" s="19"/>
      <c r="B484" s="127"/>
      <c r="C484" s="127"/>
      <c r="D484" s="127"/>
      <c r="E484" s="633"/>
      <c r="F484" s="633"/>
      <c r="G484" s="633"/>
      <c r="H484" s="127"/>
      <c r="I484" s="97"/>
      <c r="J484" s="18"/>
    </row>
    <row r="485" spans="1:10" s="12" customFormat="1" ht="22.5" customHeight="1">
      <c r="A485" s="8"/>
      <c r="B485" s="29"/>
      <c r="C485" s="29"/>
      <c r="D485" s="29"/>
      <c r="E485" s="634"/>
      <c r="F485" s="634"/>
      <c r="G485" s="634"/>
      <c r="H485" s="29"/>
      <c r="I485" s="11"/>
      <c r="J485" s="18"/>
    </row>
    <row r="486" spans="1:10" s="12" customFormat="1" ht="22.5" customHeight="1">
      <c r="A486" s="9"/>
      <c r="B486" s="42"/>
      <c r="C486" s="42"/>
      <c r="D486" s="42"/>
      <c r="E486" s="636"/>
      <c r="F486" s="636"/>
      <c r="G486" s="636"/>
      <c r="H486" s="42"/>
      <c r="I486" s="78"/>
      <c r="J486" s="18"/>
    </row>
    <row r="487" spans="1:10" s="12" customFormat="1" ht="22.5" customHeight="1">
      <c r="A487" s="129"/>
      <c r="B487" s="130"/>
      <c r="C487" s="158"/>
      <c r="D487" s="130"/>
      <c r="E487" s="668"/>
      <c r="F487" s="668"/>
      <c r="G487" s="668"/>
      <c r="H487" s="130"/>
      <c r="I487" s="97"/>
      <c r="J487" s="18"/>
    </row>
    <row r="488" spans="1:10" s="12" customFormat="1" ht="22.5" customHeight="1">
      <c r="A488" s="131"/>
      <c r="B488" s="132"/>
      <c r="C488" s="154"/>
      <c r="D488" s="132"/>
      <c r="E488" s="676"/>
      <c r="F488" s="665"/>
      <c r="G488" s="665"/>
      <c r="H488" s="132"/>
      <c r="I488" s="11"/>
      <c r="J488" s="18"/>
    </row>
    <row r="489" spans="1:10" s="12" customFormat="1" ht="22.5" customHeight="1">
      <c r="A489" s="131"/>
      <c r="B489" s="132"/>
      <c r="C489" s="154"/>
      <c r="D489" s="132"/>
      <c r="E489" s="676"/>
      <c r="F489" s="665"/>
      <c r="G489" s="665"/>
      <c r="H489" s="132"/>
      <c r="I489" s="11"/>
      <c r="J489" s="18"/>
    </row>
    <row r="490" spans="1:10" s="12" customFormat="1" ht="22.5" customHeight="1">
      <c r="A490" s="131"/>
      <c r="B490" s="132"/>
      <c r="C490" s="154"/>
      <c r="D490" s="132"/>
      <c r="E490" s="676"/>
      <c r="F490" s="665"/>
      <c r="G490" s="665"/>
      <c r="H490" s="132"/>
      <c r="I490" s="11"/>
      <c r="J490" s="18"/>
    </row>
    <row r="491" spans="1:10" s="12" customFormat="1" ht="22.5" customHeight="1">
      <c r="A491" s="155"/>
      <c r="B491" s="155"/>
      <c r="C491" s="156"/>
      <c r="D491" s="134"/>
      <c r="E491" s="355"/>
      <c r="F491" s="357"/>
      <c r="G491" s="357"/>
      <c r="H491" s="155"/>
      <c r="I491" s="78"/>
      <c r="J491" s="18"/>
    </row>
    <row r="492" spans="1:10" s="12" customFormat="1" ht="22.5" customHeight="1">
      <c r="A492" s="129"/>
      <c r="B492" s="122"/>
      <c r="C492" s="122"/>
      <c r="D492" s="122"/>
      <c r="E492" s="668"/>
      <c r="F492" s="668"/>
      <c r="G492" s="668"/>
      <c r="H492" s="122"/>
      <c r="I492" s="97"/>
      <c r="J492" s="18"/>
    </row>
    <row r="493" spans="1:10" s="12" customFormat="1" ht="22.5" customHeight="1">
      <c r="A493" s="131"/>
      <c r="B493" s="37"/>
      <c r="C493" s="37"/>
      <c r="D493" s="37"/>
      <c r="E493" s="665"/>
      <c r="F493" s="665"/>
      <c r="G493" s="665"/>
      <c r="H493" s="37"/>
      <c r="I493" s="11"/>
      <c r="J493" s="18"/>
    </row>
    <row r="494" spans="1:10" s="12" customFormat="1" ht="22.5" customHeight="1">
      <c r="A494" s="131"/>
      <c r="B494" s="132"/>
      <c r="C494" s="5"/>
      <c r="D494" s="37"/>
      <c r="E494" s="665"/>
      <c r="F494" s="665"/>
      <c r="G494" s="665"/>
      <c r="H494" s="5"/>
      <c r="I494" s="11"/>
      <c r="J494" s="18"/>
    </row>
    <row r="495" spans="1:10" s="12" customFormat="1" ht="22.5" customHeight="1">
      <c r="A495" s="131"/>
      <c r="B495" s="132"/>
      <c r="C495" s="5"/>
      <c r="D495" s="37"/>
      <c r="E495" s="665"/>
      <c r="F495" s="665"/>
      <c r="G495" s="665"/>
      <c r="H495" s="5"/>
      <c r="I495" s="363"/>
      <c r="J495" s="18"/>
    </row>
    <row r="496" spans="1:10" s="12" customFormat="1" ht="22.5" customHeight="1">
      <c r="A496" s="131"/>
      <c r="B496" s="132"/>
      <c r="C496" s="5"/>
      <c r="D496" s="37"/>
      <c r="E496" s="665"/>
      <c r="F496" s="665"/>
      <c r="G496" s="665"/>
      <c r="H496" s="132"/>
      <c r="I496" s="363"/>
      <c r="J496" s="18"/>
    </row>
    <row r="497" spans="1:10" s="12" customFormat="1" ht="22.5" customHeight="1">
      <c r="A497" s="129"/>
      <c r="B497" s="122"/>
      <c r="C497" s="122"/>
      <c r="D497" s="122"/>
      <c r="E497" s="668"/>
      <c r="F497" s="668"/>
      <c r="G497" s="668"/>
      <c r="H497" s="122"/>
      <c r="I497" s="97"/>
      <c r="J497" s="18"/>
    </row>
    <row r="498" spans="1:10" s="12" customFormat="1" ht="22.5" customHeight="1">
      <c r="A498" s="131"/>
      <c r="B498" s="132"/>
      <c r="C498" s="132"/>
      <c r="D498" s="132"/>
      <c r="E498" s="665"/>
      <c r="F498" s="665"/>
      <c r="G498" s="665"/>
      <c r="H498" s="37"/>
      <c r="I498" s="11"/>
      <c r="J498" s="18"/>
    </row>
    <row r="499" spans="1:10" s="12" customFormat="1" ht="22.5" customHeight="1">
      <c r="A499" s="131"/>
      <c r="B499" s="152"/>
      <c r="C499" s="132"/>
      <c r="D499" s="132"/>
      <c r="E499" s="665"/>
      <c r="F499" s="665"/>
      <c r="G499" s="665"/>
      <c r="H499" s="132"/>
      <c r="I499" s="11"/>
      <c r="J499" s="18"/>
    </row>
    <row r="500" spans="1:10" s="12" customFormat="1" ht="22.5" customHeight="1">
      <c r="A500" s="131"/>
      <c r="B500" s="132"/>
      <c r="C500" s="132"/>
      <c r="D500" s="132"/>
      <c r="E500" s="665"/>
      <c r="F500" s="665"/>
      <c r="G500" s="665"/>
      <c r="H500" s="132"/>
      <c r="I500" s="11"/>
      <c r="J500" s="18"/>
    </row>
    <row r="501" spans="1:10" s="12" customFormat="1" ht="22.5" customHeight="1">
      <c r="A501" s="131"/>
      <c r="B501" s="132"/>
      <c r="C501" s="132"/>
      <c r="D501" s="132"/>
      <c r="E501" s="665"/>
      <c r="F501" s="665"/>
      <c r="G501" s="665"/>
      <c r="H501" s="132"/>
      <c r="I501" s="11"/>
      <c r="J501" s="18"/>
    </row>
    <row r="502" spans="1:10" s="12" customFormat="1" ht="22.5" customHeight="1">
      <c r="A502" s="129"/>
      <c r="B502" s="122"/>
      <c r="C502" s="122"/>
      <c r="D502" s="122"/>
      <c r="E502" s="668"/>
      <c r="F502" s="668"/>
      <c r="G502" s="668"/>
      <c r="H502" s="122"/>
      <c r="I502" s="97"/>
      <c r="J502" s="18"/>
    </row>
    <row r="503" spans="1:10" s="12" customFormat="1" ht="22.5" customHeight="1">
      <c r="A503" s="131"/>
      <c r="B503" s="37"/>
      <c r="C503" s="37"/>
      <c r="D503" s="132"/>
      <c r="E503" s="665"/>
      <c r="F503" s="665"/>
      <c r="G503" s="665"/>
      <c r="H503" s="37"/>
      <c r="I503" s="11"/>
      <c r="J503" s="18"/>
    </row>
    <row r="504" spans="1:10" s="12" customFormat="1" ht="22.5" customHeight="1">
      <c r="A504" s="131"/>
      <c r="B504" s="132"/>
      <c r="C504" s="37"/>
      <c r="D504" s="132"/>
      <c r="E504" s="665"/>
      <c r="F504" s="665"/>
      <c r="G504" s="665"/>
      <c r="H504" s="132"/>
      <c r="I504" s="11"/>
      <c r="J504" s="18"/>
    </row>
    <row r="505" spans="1:10" s="12" customFormat="1" ht="22.5" customHeight="1">
      <c r="A505" s="37"/>
      <c r="B505" s="37"/>
      <c r="C505" s="37"/>
      <c r="D505" s="37"/>
      <c r="E505" s="665"/>
      <c r="F505" s="665"/>
      <c r="G505" s="665"/>
      <c r="H505" s="37"/>
      <c r="I505" s="11"/>
      <c r="J505" s="18"/>
    </row>
    <row r="506" spans="1:10" s="12" customFormat="1" ht="22.5" customHeight="1">
      <c r="A506" s="37"/>
      <c r="B506" s="37"/>
      <c r="C506" s="37"/>
      <c r="D506" s="37"/>
      <c r="E506" s="665"/>
      <c r="F506" s="665"/>
      <c r="G506" s="665"/>
      <c r="H506" s="37"/>
      <c r="I506" s="11"/>
      <c r="J506" s="18"/>
    </row>
    <row r="507" spans="1:10" s="12" customFormat="1" ht="22.5" customHeight="1">
      <c r="A507" s="129"/>
      <c r="B507" s="122"/>
      <c r="C507" s="122"/>
      <c r="D507" s="122"/>
      <c r="E507" s="668"/>
      <c r="F507" s="668"/>
      <c r="G507" s="668"/>
      <c r="H507" s="122"/>
      <c r="I507" s="97"/>
      <c r="J507" s="18"/>
    </row>
    <row r="508" spans="1:10" s="12" customFormat="1" ht="22.5" customHeight="1">
      <c r="A508" s="131"/>
      <c r="B508" s="37"/>
      <c r="C508" s="37"/>
      <c r="D508" s="37"/>
      <c r="E508" s="665"/>
      <c r="F508" s="665"/>
      <c r="G508" s="665"/>
      <c r="H508" s="37"/>
      <c r="I508" s="11"/>
      <c r="J508" s="18"/>
    </row>
    <row r="509" spans="1:10" s="12" customFormat="1" ht="22.5" customHeight="1">
      <c r="A509" s="131"/>
      <c r="B509" s="132"/>
      <c r="C509" s="37"/>
      <c r="D509" s="37"/>
      <c r="E509" s="665"/>
      <c r="F509" s="665"/>
      <c r="G509" s="665"/>
      <c r="H509" s="37"/>
      <c r="I509" s="11"/>
      <c r="J509" s="18"/>
    </row>
    <row r="510" spans="1:10" s="12" customFormat="1" ht="22.5" customHeight="1">
      <c r="A510" s="131"/>
      <c r="B510" s="132"/>
      <c r="C510" s="5"/>
      <c r="D510" s="37"/>
      <c r="E510" s="665"/>
      <c r="F510" s="665"/>
      <c r="G510" s="665"/>
      <c r="H510" s="37"/>
      <c r="I510" s="11"/>
      <c r="J510" s="18"/>
    </row>
    <row r="511" spans="1:10" s="12" customFormat="1" ht="22.5" customHeight="1">
      <c r="A511" s="133"/>
      <c r="B511" s="134"/>
      <c r="C511" s="6"/>
      <c r="D511" s="84"/>
      <c r="E511" s="677"/>
      <c r="F511" s="677"/>
      <c r="G511" s="677"/>
      <c r="H511" s="84"/>
      <c r="I511" s="78"/>
      <c r="J511" s="18"/>
    </row>
    <row r="512" spans="1:10" s="12" customFormat="1" ht="22.5" customHeight="1">
      <c r="A512" s="129"/>
      <c r="B512" s="122"/>
      <c r="C512" s="122"/>
      <c r="D512" s="122"/>
      <c r="E512" s="668"/>
      <c r="F512" s="668"/>
      <c r="G512" s="668"/>
      <c r="H512" s="122"/>
      <c r="I512" s="97"/>
      <c r="J512" s="18"/>
    </row>
    <row r="513" spans="1:10" s="12" customFormat="1" ht="22.5" customHeight="1">
      <c r="A513" s="131"/>
      <c r="B513" s="37"/>
      <c r="C513" s="37"/>
      <c r="D513" s="37"/>
      <c r="E513" s="665"/>
      <c r="F513" s="665"/>
      <c r="G513" s="665"/>
      <c r="H513" s="37"/>
      <c r="I513" s="11"/>
      <c r="J513" s="18"/>
    </row>
    <row r="514" spans="1:10" s="12" customFormat="1" ht="22.5" customHeight="1">
      <c r="A514" s="131"/>
      <c r="B514" s="132"/>
      <c r="C514" s="37"/>
      <c r="D514" s="132"/>
      <c r="E514" s="665"/>
      <c r="F514" s="665"/>
      <c r="G514" s="665"/>
      <c r="H514" s="37"/>
      <c r="I514" s="11"/>
      <c r="J514" s="18"/>
    </row>
    <row r="515" spans="1:10" s="12" customFormat="1" ht="22.5" customHeight="1">
      <c r="A515" s="133"/>
      <c r="B515" s="153"/>
      <c r="C515" s="134"/>
      <c r="D515" s="134"/>
      <c r="E515" s="677"/>
      <c r="F515" s="677"/>
      <c r="G515" s="677"/>
      <c r="H515" s="84"/>
      <c r="I515" s="78"/>
      <c r="J515" s="18"/>
    </row>
    <row r="516" spans="1:10" s="12" customFormat="1" ht="22.5" customHeight="1">
      <c r="A516" s="129"/>
      <c r="B516" s="122"/>
      <c r="C516" s="122"/>
      <c r="D516" s="122"/>
      <c r="E516" s="668"/>
      <c r="F516" s="668"/>
      <c r="G516" s="668"/>
      <c r="H516" s="122"/>
      <c r="I516" s="97"/>
      <c r="J516" s="18"/>
    </row>
    <row r="517" spans="1:10" s="12" customFormat="1" ht="22.5" customHeight="1">
      <c r="A517" s="131"/>
      <c r="B517" s="37"/>
      <c r="C517" s="37"/>
      <c r="D517" s="37"/>
      <c r="E517" s="665"/>
      <c r="F517" s="665"/>
      <c r="G517" s="665"/>
      <c r="H517" s="37"/>
      <c r="I517" s="11"/>
      <c r="J517" s="18"/>
    </row>
    <row r="518" spans="1:10" s="12" customFormat="1" ht="22.5" customHeight="1">
      <c r="A518" s="131"/>
      <c r="B518" s="37"/>
      <c r="C518" s="37"/>
      <c r="D518" s="37"/>
      <c r="E518" s="665"/>
      <c r="F518" s="665"/>
      <c r="G518" s="665"/>
      <c r="H518" s="37"/>
      <c r="I518" s="11"/>
      <c r="J518" s="18"/>
    </row>
    <row r="519" spans="1:10" s="12" customFormat="1" ht="22.5" customHeight="1">
      <c r="A519" s="131"/>
      <c r="B519" s="132"/>
      <c r="C519" s="37"/>
      <c r="D519" s="132"/>
      <c r="E519" s="665"/>
      <c r="F519" s="665"/>
      <c r="G519" s="665"/>
      <c r="H519" s="37"/>
      <c r="I519" s="363"/>
      <c r="J519" s="18"/>
    </row>
    <row r="520" spans="1:10" s="12" customFormat="1" ht="22.5" customHeight="1">
      <c r="A520" s="37"/>
      <c r="B520" s="37"/>
      <c r="C520" s="37"/>
      <c r="D520" s="37"/>
      <c r="E520" s="665"/>
      <c r="F520" s="665"/>
      <c r="G520" s="665"/>
      <c r="H520" s="37"/>
      <c r="I520" s="131"/>
      <c r="J520" s="18"/>
    </row>
    <row r="521" spans="1:10" s="12" customFormat="1" ht="22.5" customHeight="1">
      <c r="A521" s="84"/>
      <c r="B521" s="84"/>
      <c r="C521" s="84"/>
      <c r="D521" s="84"/>
      <c r="E521" s="677"/>
      <c r="F521" s="677"/>
      <c r="G521" s="677"/>
      <c r="H521" s="84"/>
      <c r="I521" s="133"/>
      <c r="J521" s="18"/>
    </row>
    <row r="522" spans="1:10" s="12" customFormat="1" ht="22.5" customHeight="1">
      <c r="A522" s="129"/>
      <c r="B522" s="122"/>
      <c r="C522" s="122"/>
      <c r="D522" s="122"/>
      <c r="E522" s="668"/>
      <c r="F522" s="668"/>
      <c r="G522" s="668"/>
      <c r="H522" s="122"/>
      <c r="I522" s="97"/>
      <c r="J522" s="18"/>
    </row>
    <row r="523" spans="1:10" s="12" customFormat="1" ht="22.5" customHeight="1">
      <c r="A523" s="131"/>
      <c r="B523" s="37"/>
      <c r="C523" s="37"/>
      <c r="D523" s="37"/>
      <c r="E523" s="665"/>
      <c r="F523" s="665"/>
      <c r="G523" s="665"/>
      <c r="H523" s="37"/>
      <c r="I523" s="11"/>
      <c r="J523" s="18"/>
    </row>
    <row r="524" spans="1:10" s="12" customFormat="1" ht="22.5" customHeight="1">
      <c r="A524" s="133"/>
      <c r="B524" s="84"/>
      <c r="C524" s="84"/>
      <c r="D524" s="84"/>
      <c r="E524" s="677"/>
      <c r="F524" s="677"/>
      <c r="G524" s="677"/>
      <c r="H524" s="84"/>
      <c r="I524" s="78"/>
      <c r="J524" s="18"/>
    </row>
    <row r="525" spans="1:10" s="12" customFormat="1" ht="22.5" customHeight="1">
      <c r="A525" s="129"/>
      <c r="B525" s="122"/>
      <c r="C525" s="122"/>
      <c r="D525" s="122"/>
      <c r="E525" s="668"/>
      <c r="F525" s="668"/>
      <c r="G525" s="668"/>
      <c r="H525" s="122"/>
      <c r="I525" s="97"/>
      <c r="J525" s="18"/>
    </row>
    <row r="526" spans="1:10" s="12" customFormat="1" ht="22.5" customHeight="1">
      <c r="A526" s="131"/>
      <c r="B526" s="132"/>
      <c r="C526" s="37"/>
      <c r="D526" s="37"/>
      <c r="E526" s="665"/>
      <c r="F526" s="665"/>
      <c r="G526" s="665"/>
      <c r="H526" s="37"/>
      <c r="I526" s="11"/>
      <c r="J526" s="18"/>
    </row>
    <row r="527" spans="1:10" s="12" customFormat="1" ht="22.5" customHeight="1">
      <c r="A527" s="131"/>
      <c r="B527" s="37"/>
      <c r="C527" s="37"/>
      <c r="D527" s="37"/>
      <c r="E527" s="665"/>
      <c r="F527" s="665"/>
      <c r="G527" s="665"/>
      <c r="H527" s="37"/>
      <c r="I527" s="11"/>
      <c r="J527" s="18"/>
    </row>
    <row r="528" spans="1:10" s="12" customFormat="1" ht="22.5" customHeight="1">
      <c r="A528" s="133"/>
      <c r="B528" s="84"/>
      <c r="C528" s="84"/>
      <c r="D528" s="84"/>
      <c r="E528" s="677"/>
      <c r="F528" s="677"/>
      <c r="G528" s="677"/>
      <c r="H528" s="84"/>
      <c r="I528" s="78"/>
      <c r="J528" s="18"/>
    </row>
    <row r="529" spans="1:10" s="12" customFormat="1" ht="22.5" customHeight="1">
      <c r="A529" s="131"/>
      <c r="B529" s="37"/>
      <c r="C529" s="37"/>
      <c r="D529" s="37"/>
      <c r="E529" s="665"/>
      <c r="F529" s="665"/>
      <c r="G529" s="665"/>
      <c r="H529" s="37"/>
      <c r="I529" s="11"/>
      <c r="J529" s="18"/>
    </row>
    <row r="530" spans="1:10" s="12" customFormat="1" ht="22.5" customHeight="1">
      <c r="A530" s="131"/>
      <c r="B530" s="132"/>
      <c r="C530" s="37"/>
      <c r="D530" s="132"/>
      <c r="E530" s="665"/>
      <c r="F530" s="665"/>
      <c r="G530" s="665"/>
      <c r="H530" s="37"/>
      <c r="I530" s="11"/>
      <c r="J530" s="18"/>
    </row>
    <row r="531" spans="1:10" s="12" customFormat="1" ht="22.5" customHeight="1">
      <c r="A531" s="131"/>
      <c r="B531" s="152"/>
      <c r="C531" s="132"/>
      <c r="D531" s="132"/>
      <c r="E531" s="665"/>
      <c r="F531" s="665"/>
      <c r="G531" s="665"/>
      <c r="H531" s="37"/>
      <c r="I531" s="11"/>
      <c r="J531" s="18"/>
    </row>
    <row r="532" spans="1:10" s="12" customFormat="1" ht="22.5" customHeight="1">
      <c r="A532" s="129"/>
      <c r="B532" s="122"/>
      <c r="C532" s="122"/>
      <c r="D532" s="122"/>
      <c r="E532" s="668"/>
      <c r="F532" s="668"/>
      <c r="G532" s="668"/>
      <c r="H532" s="122"/>
      <c r="I532" s="97"/>
      <c r="J532" s="18"/>
    </row>
    <row r="533" spans="1:10" s="12" customFormat="1" ht="22.5" customHeight="1">
      <c r="A533" s="131"/>
      <c r="B533" s="37"/>
      <c r="C533" s="37"/>
      <c r="D533" s="37"/>
      <c r="E533" s="665"/>
      <c r="F533" s="665"/>
      <c r="G533" s="665"/>
      <c r="H533" s="37"/>
      <c r="I533" s="11"/>
      <c r="J533" s="18"/>
    </row>
    <row r="534" spans="1:10" s="12" customFormat="1" ht="22.5" customHeight="1">
      <c r="A534" s="133"/>
      <c r="B534" s="84"/>
      <c r="C534" s="84"/>
      <c r="D534" s="84"/>
      <c r="E534" s="677"/>
      <c r="F534" s="677"/>
      <c r="G534" s="677"/>
      <c r="H534" s="84"/>
      <c r="I534" s="78"/>
      <c r="J534" s="18"/>
    </row>
    <row r="535" spans="1:10" s="12" customFormat="1" ht="22.5" customHeight="1">
      <c r="A535" s="129"/>
      <c r="B535" s="130"/>
      <c r="C535" s="122"/>
      <c r="D535" s="130"/>
      <c r="E535" s="668"/>
      <c r="F535" s="668"/>
      <c r="G535" s="668"/>
      <c r="H535" s="130"/>
      <c r="I535" s="97"/>
      <c r="J535" s="18"/>
    </row>
    <row r="536" spans="1:10" s="12" customFormat="1" ht="22.5" customHeight="1">
      <c r="A536" s="131"/>
      <c r="B536" s="132"/>
      <c r="C536" s="37"/>
      <c r="D536" s="132"/>
      <c r="E536" s="665"/>
      <c r="F536" s="665"/>
      <c r="G536" s="665"/>
      <c r="H536" s="132"/>
      <c r="I536" s="11"/>
      <c r="J536" s="18"/>
    </row>
    <row r="537" spans="1:10" s="12" customFormat="1" ht="22.5" customHeight="1">
      <c r="A537" s="37"/>
      <c r="B537" s="37"/>
      <c r="C537" s="37"/>
      <c r="D537" s="132"/>
      <c r="E537" s="665"/>
      <c r="F537" s="665"/>
      <c r="G537" s="665"/>
      <c r="H537" s="132"/>
      <c r="I537" s="11"/>
      <c r="J537" s="18"/>
    </row>
    <row r="538" spans="1:10" s="12" customFormat="1" ht="22.5" customHeight="1">
      <c r="A538" s="84"/>
      <c r="B538" s="84"/>
      <c r="C538" s="84"/>
      <c r="D538" s="84"/>
      <c r="E538" s="677"/>
      <c r="F538" s="677"/>
      <c r="G538" s="677"/>
      <c r="H538" s="84"/>
      <c r="I538" s="78"/>
      <c r="J538" s="18"/>
    </row>
    <row r="539" spans="1:10" s="12" customFormat="1" ht="22.5" customHeight="1">
      <c r="A539" s="19"/>
      <c r="B539" s="4"/>
      <c r="C539" s="160"/>
      <c r="D539" s="162"/>
      <c r="E539" s="633"/>
      <c r="F539" s="633"/>
      <c r="G539" s="633"/>
      <c r="H539" s="162"/>
      <c r="I539" s="97"/>
      <c r="J539" s="18"/>
    </row>
    <row r="540" spans="1:10" s="12" customFormat="1" ht="22.5" customHeight="1">
      <c r="A540" s="8"/>
      <c r="B540" s="5"/>
      <c r="C540" s="161"/>
      <c r="D540" s="5"/>
      <c r="E540" s="634"/>
      <c r="F540" s="634"/>
      <c r="G540" s="634"/>
      <c r="H540" s="163"/>
      <c r="I540" s="11"/>
      <c r="J540" s="18"/>
    </row>
    <row r="541" spans="1:10" s="12" customFormat="1" ht="22.5" customHeight="1">
      <c r="A541" s="8"/>
      <c r="B541" s="5"/>
      <c r="C541" s="161"/>
      <c r="D541" s="5"/>
      <c r="E541" s="634"/>
      <c r="F541" s="634"/>
      <c r="G541" s="634"/>
      <c r="H541" s="163"/>
      <c r="I541" s="8"/>
      <c r="J541" s="18"/>
    </row>
    <row r="542" spans="1:10" s="12" customFormat="1" ht="22.5" customHeight="1">
      <c r="A542" s="8"/>
      <c r="B542" s="5"/>
      <c r="C542" s="161"/>
      <c r="D542" s="5"/>
      <c r="E542" s="634"/>
      <c r="F542" s="634"/>
      <c r="G542" s="634"/>
      <c r="H542" s="163"/>
      <c r="I542" s="8"/>
      <c r="J542" s="18"/>
    </row>
    <row r="543" spans="1:10" s="12" customFormat="1" ht="22.5" customHeight="1">
      <c r="A543" s="8"/>
      <c r="B543" s="5"/>
      <c r="C543" s="5"/>
      <c r="D543" s="5"/>
      <c r="E543" s="634"/>
      <c r="F543" s="634"/>
      <c r="G543" s="634"/>
      <c r="H543" s="5"/>
      <c r="I543" s="8"/>
      <c r="J543" s="18"/>
    </row>
    <row r="544" spans="1:10" s="12" customFormat="1" ht="22.5" customHeight="1">
      <c r="A544" s="8"/>
      <c r="B544" s="5"/>
      <c r="C544" s="5"/>
      <c r="D544" s="5"/>
      <c r="E544" s="634"/>
      <c r="F544" s="634"/>
      <c r="G544" s="634"/>
      <c r="H544" s="5"/>
      <c r="I544" s="8"/>
      <c r="J544" s="18"/>
    </row>
    <row r="545" spans="1:10" s="12" customFormat="1" ht="22.5" customHeight="1">
      <c r="A545" s="8"/>
      <c r="B545" s="5"/>
      <c r="C545" s="5"/>
      <c r="D545" s="5"/>
      <c r="E545" s="634"/>
      <c r="F545" s="634"/>
      <c r="G545" s="634"/>
      <c r="H545" s="5"/>
      <c r="I545" s="8"/>
      <c r="J545" s="18"/>
    </row>
    <row r="546" spans="1:10" s="12" customFormat="1" ht="22.5" customHeight="1">
      <c r="A546" s="8"/>
      <c r="B546" s="5"/>
      <c r="C546" s="5"/>
      <c r="D546" s="5"/>
      <c r="E546" s="634"/>
      <c r="F546" s="634"/>
      <c r="G546" s="634"/>
      <c r="H546" s="5"/>
      <c r="I546" s="8"/>
      <c r="J546" s="18"/>
    </row>
    <row r="547" spans="1:10" s="12" customFormat="1" ht="22.5" customHeight="1">
      <c r="A547" s="8"/>
      <c r="B547" s="5"/>
      <c r="C547" s="5"/>
      <c r="D547" s="5"/>
      <c r="E547" s="634"/>
      <c r="F547" s="634"/>
      <c r="G547" s="634"/>
      <c r="H547" s="5"/>
      <c r="I547" s="8"/>
      <c r="J547" s="18"/>
    </row>
    <row r="548" spans="1:10" s="12" customFormat="1" ht="22.5" customHeight="1">
      <c r="A548" s="8"/>
      <c r="B548" s="5"/>
      <c r="C548" s="5"/>
      <c r="D548" s="5"/>
      <c r="E548" s="634"/>
      <c r="F548" s="634"/>
      <c r="G548" s="634"/>
      <c r="H548" s="5"/>
      <c r="I548" s="8"/>
      <c r="J548" s="18"/>
    </row>
    <row r="549" spans="1:10" s="12" customFormat="1" ht="22.5" customHeight="1">
      <c r="A549" s="8"/>
      <c r="B549" s="5"/>
      <c r="C549" s="5"/>
      <c r="D549" s="5"/>
      <c r="E549" s="634"/>
      <c r="F549" s="634"/>
      <c r="G549" s="634"/>
      <c r="H549" s="5"/>
      <c r="I549" s="8"/>
      <c r="J549" s="18"/>
    </row>
    <row r="550" spans="1:10" s="12" customFormat="1" ht="22.5" customHeight="1">
      <c r="A550" s="8"/>
      <c r="B550" s="5"/>
      <c r="C550" s="5"/>
      <c r="D550" s="5"/>
      <c r="E550" s="634"/>
      <c r="F550" s="634"/>
      <c r="G550" s="634"/>
      <c r="H550" s="5"/>
      <c r="I550" s="8"/>
      <c r="J550" s="18"/>
    </row>
    <row r="551" spans="1:10" s="12" customFormat="1" ht="22.5" customHeight="1">
      <c r="A551" s="8"/>
      <c r="B551" s="5"/>
      <c r="C551" s="5"/>
      <c r="D551" s="5"/>
      <c r="E551" s="634"/>
      <c r="F551" s="634"/>
      <c r="G551" s="634"/>
      <c r="H551" s="5"/>
      <c r="I551" s="8"/>
      <c r="J551" s="18"/>
    </row>
    <row r="552" spans="1:10" s="12" customFormat="1" ht="22.5" customHeight="1">
      <c r="A552" s="8"/>
      <c r="B552" s="5"/>
      <c r="C552" s="5"/>
      <c r="D552" s="5"/>
      <c r="E552" s="634"/>
      <c r="F552" s="634"/>
      <c r="G552" s="634"/>
      <c r="H552" s="5"/>
      <c r="I552" s="8"/>
      <c r="J552" s="18"/>
    </row>
    <row r="553" spans="1:10" s="12" customFormat="1" ht="22.5" customHeight="1">
      <c r="A553" s="9"/>
      <c r="B553" s="6"/>
      <c r="C553" s="6"/>
      <c r="D553" s="6"/>
      <c r="E553" s="636"/>
      <c r="F553" s="636"/>
      <c r="G553" s="636"/>
      <c r="H553" s="6"/>
      <c r="I553" s="9"/>
      <c r="J553" s="18"/>
    </row>
    <row r="554" spans="1:10" s="12" customFormat="1" ht="22.5" customHeight="1">
      <c r="A554" s="7"/>
      <c r="B554" s="13"/>
      <c r="C554" s="13"/>
      <c r="D554" s="13"/>
      <c r="E554" s="631"/>
      <c r="F554" s="631"/>
      <c r="G554" s="631"/>
      <c r="H554" s="13"/>
      <c r="I554" s="7"/>
      <c r="J554" s="18"/>
    </row>
    <row r="555" spans="1:10" s="12" customFormat="1" ht="22.5" customHeight="1">
      <c r="A555" s="7"/>
      <c r="B555" s="13"/>
      <c r="C555" s="13"/>
      <c r="D555" s="13"/>
      <c r="E555" s="631"/>
      <c r="F555" s="631"/>
      <c r="G555" s="631"/>
      <c r="H555" s="13"/>
      <c r="I555" s="7"/>
      <c r="J555" s="18"/>
    </row>
    <row r="556" spans="1:10" s="12" customFormat="1" ht="22.5" customHeight="1">
      <c r="A556" s="7"/>
      <c r="B556" s="13"/>
      <c r="C556" s="13"/>
      <c r="D556" s="13"/>
      <c r="E556" s="631"/>
      <c r="F556" s="631"/>
      <c r="G556" s="631"/>
      <c r="H556" s="13"/>
      <c r="I556" s="7"/>
      <c r="J556" s="18"/>
    </row>
    <row r="557" spans="1:10" s="12" customFormat="1" ht="22.5" customHeight="1">
      <c r="A557" s="7"/>
      <c r="B557" s="13"/>
      <c r="C557" s="13"/>
      <c r="D557" s="13"/>
      <c r="E557" s="631"/>
      <c r="F557" s="631"/>
      <c r="G557" s="631"/>
      <c r="H557" s="13"/>
      <c r="I557" s="7"/>
      <c r="J557" s="18"/>
    </row>
    <row r="558" spans="1:10" s="12" customFormat="1" ht="22.5" customHeight="1">
      <c r="A558" s="7"/>
      <c r="B558" s="13"/>
      <c r="C558" s="13"/>
      <c r="D558" s="13"/>
      <c r="E558" s="631"/>
      <c r="F558" s="631"/>
      <c r="G558" s="631"/>
      <c r="H558" s="13"/>
      <c r="I558" s="7"/>
      <c r="J558" s="18"/>
    </row>
    <row r="559" spans="1:10" s="12" customFormat="1" ht="22.5" customHeight="1">
      <c r="A559" s="7"/>
      <c r="B559" s="13"/>
      <c r="C559" s="13"/>
      <c r="D559" s="13"/>
      <c r="E559" s="631"/>
      <c r="F559" s="631"/>
      <c r="G559" s="631"/>
      <c r="H559" s="13"/>
      <c r="I559" s="7"/>
      <c r="J559" s="18"/>
    </row>
    <row r="560" spans="1:10" s="12" customFormat="1" ht="22.5" customHeight="1">
      <c r="A560" s="7"/>
      <c r="B560" s="13"/>
      <c r="C560" s="13"/>
      <c r="D560" s="13"/>
      <c r="E560" s="631"/>
      <c r="F560" s="631"/>
      <c r="G560" s="631"/>
      <c r="H560" s="13"/>
      <c r="I560" s="7"/>
      <c r="J560" s="18"/>
    </row>
    <row r="561" spans="1:10" s="12" customFormat="1" ht="22.5" customHeight="1">
      <c r="A561" s="7"/>
      <c r="B561" s="13"/>
      <c r="C561" s="13"/>
      <c r="D561" s="13"/>
      <c r="E561" s="631"/>
      <c r="F561" s="631"/>
      <c r="G561" s="631"/>
      <c r="H561" s="13"/>
      <c r="I561" s="7"/>
      <c r="J561" s="18"/>
    </row>
    <row r="562" spans="1:10" s="12" customFormat="1" ht="22.5" customHeight="1">
      <c r="A562" s="7"/>
      <c r="B562" s="13"/>
      <c r="C562" s="13"/>
      <c r="D562" s="13"/>
      <c r="E562" s="631"/>
      <c r="F562" s="631"/>
      <c r="G562" s="631"/>
      <c r="H562" s="13"/>
      <c r="I562" s="7"/>
      <c r="J562" s="18"/>
    </row>
    <row r="563" spans="1:10" s="12" customFormat="1" ht="22.5" customHeight="1">
      <c r="A563" s="7"/>
      <c r="B563" s="13"/>
      <c r="C563" s="13"/>
      <c r="D563" s="13"/>
      <c r="E563" s="631"/>
      <c r="F563" s="631"/>
      <c r="G563" s="631"/>
      <c r="H563" s="13"/>
      <c r="I563" s="7"/>
      <c r="J563" s="18"/>
    </row>
    <row r="564" spans="1:10" s="12" customFormat="1" ht="22.5" customHeight="1">
      <c r="A564" s="7"/>
      <c r="B564" s="13"/>
      <c r="C564" s="13"/>
      <c r="D564" s="13"/>
      <c r="E564" s="631"/>
      <c r="F564" s="631"/>
      <c r="G564" s="631"/>
      <c r="H564" s="13"/>
      <c r="I564" s="7"/>
      <c r="J564" s="18"/>
    </row>
    <row r="565" spans="1:10" s="12" customFormat="1" ht="22.5" customHeight="1">
      <c r="A565" s="7"/>
      <c r="B565" s="13"/>
      <c r="C565" s="13"/>
      <c r="D565" s="13"/>
      <c r="E565" s="631"/>
      <c r="F565" s="631"/>
      <c r="G565" s="631"/>
      <c r="H565" s="13"/>
      <c r="I565" s="7"/>
      <c r="J565" s="18"/>
    </row>
    <row r="566" spans="1:10" s="12" customFormat="1" ht="22.5" customHeight="1">
      <c r="A566" s="7"/>
      <c r="B566" s="13"/>
      <c r="C566" s="13"/>
      <c r="D566" s="13"/>
      <c r="E566" s="631"/>
      <c r="F566" s="631"/>
      <c r="G566" s="631"/>
      <c r="H566" s="13"/>
      <c r="I566" s="7"/>
      <c r="J566" s="18"/>
    </row>
    <row r="567" spans="1:10" s="12" customFormat="1" ht="22.5" customHeight="1">
      <c r="A567" s="7"/>
      <c r="B567" s="13"/>
      <c r="C567" s="13"/>
      <c r="D567" s="13"/>
      <c r="E567" s="631"/>
      <c r="F567" s="631"/>
      <c r="G567" s="631"/>
      <c r="H567" s="13"/>
      <c r="I567" s="7"/>
      <c r="J567" s="18"/>
    </row>
    <row r="568" spans="1:10" s="12" customFormat="1" ht="22.5" customHeight="1">
      <c r="A568" s="7"/>
      <c r="B568" s="13"/>
      <c r="C568" s="13"/>
      <c r="D568" s="13"/>
      <c r="E568" s="631"/>
      <c r="F568" s="631"/>
      <c r="G568" s="631"/>
      <c r="H568" s="13"/>
      <c r="I568" s="7"/>
      <c r="J568" s="18"/>
    </row>
    <row r="569" spans="1:10" s="12" customFormat="1" ht="22.5" customHeight="1">
      <c r="A569" s="7"/>
      <c r="B569" s="13"/>
      <c r="C569" s="13"/>
      <c r="D569" s="13"/>
      <c r="E569" s="631"/>
      <c r="F569" s="631"/>
      <c r="G569" s="631"/>
      <c r="H569" s="13"/>
      <c r="I569" s="7"/>
      <c r="J569" s="18"/>
    </row>
    <row r="570" spans="1:10" s="12" customFormat="1" ht="22.5" customHeight="1">
      <c r="A570" s="7"/>
      <c r="B570" s="13"/>
      <c r="C570" s="13"/>
      <c r="D570" s="13"/>
      <c r="E570" s="631"/>
      <c r="F570" s="631"/>
      <c r="G570" s="631"/>
      <c r="H570" s="13"/>
      <c r="I570" s="7"/>
      <c r="J570" s="18"/>
    </row>
    <row r="571" spans="1:10" s="12" customFormat="1" ht="22.5" customHeight="1">
      <c r="A571" s="7"/>
      <c r="B571" s="13"/>
      <c r="C571" s="13"/>
      <c r="D571" s="13"/>
      <c r="E571" s="631"/>
      <c r="F571" s="631"/>
      <c r="G571" s="631"/>
      <c r="H571" s="13"/>
      <c r="I571" s="7"/>
      <c r="J571" s="18"/>
    </row>
    <row r="572" spans="1:10" s="12" customFormat="1" ht="22.5" customHeight="1">
      <c r="A572" s="7"/>
      <c r="B572" s="13"/>
      <c r="C572" s="13"/>
      <c r="D572" s="13"/>
      <c r="E572" s="631"/>
      <c r="F572" s="631"/>
      <c r="G572" s="631"/>
      <c r="H572" s="13"/>
      <c r="I572" s="7"/>
      <c r="J572" s="18"/>
    </row>
    <row r="573" spans="1:10" s="12" customFormat="1" ht="22.5" customHeight="1">
      <c r="A573" s="7"/>
      <c r="B573" s="13"/>
      <c r="C573" s="13"/>
      <c r="D573" s="13"/>
      <c r="E573" s="631"/>
      <c r="F573" s="631"/>
      <c r="G573" s="631"/>
      <c r="H573" s="13"/>
      <c r="I573" s="7"/>
      <c r="J573" s="18"/>
    </row>
    <row r="574" spans="1:10" s="12" customFormat="1" ht="22.5" customHeight="1">
      <c r="A574" s="7"/>
      <c r="B574" s="13"/>
      <c r="C574" s="13"/>
      <c r="D574" s="13"/>
      <c r="E574" s="631"/>
      <c r="F574" s="631"/>
      <c r="G574" s="631"/>
      <c r="H574" s="13"/>
      <c r="I574" s="7"/>
      <c r="J574" s="18"/>
    </row>
    <row r="575" spans="1:10" s="12" customFormat="1" ht="22.5" customHeight="1">
      <c r="A575" s="7"/>
      <c r="B575" s="13"/>
      <c r="C575" s="13"/>
      <c r="D575" s="13"/>
      <c r="E575" s="631"/>
      <c r="F575" s="631"/>
      <c r="G575" s="631"/>
      <c r="H575" s="13"/>
      <c r="I575" s="7"/>
      <c r="J575" s="18"/>
    </row>
    <row r="576" spans="1:10" s="12" customFormat="1" ht="22.5" customHeight="1">
      <c r="A576" s="7"/>
      <c r="B576" s="13"/>
      <c r="C576" s="13"/>
      <c r="D576" s="13"/>
      <c r="E576" s="631"/>
      <c r="F576" s="631"/>
      <c r="G576" s="631"/>
      <c r="H576" s="13"/>
      <c r="I576" s="7"/>
      <c r="J576" s="18"/>
    </row>
    <row r="577" spans="1:10" s="12" customFormat="1" ht="22.5" customHeight="1">
      <c r="A577" s="7"/>
      <c r="B577" s="13"/>
      <c r="C577" s="13"/>
      <c r="D577" s="13"/>
      <c r="E577" s="631"/>
      <c r="F577" s="631"/>
      <c r="G577" s="631"/>
      <c r="H577" s="13"/>
      <c r="I577" s="7"/>
      <c r="J577" s="18"/>
    </row>
    <row r="578" spans="1:10" s="12" customFormat="1" ht="22.5" customHeight="1">
      <c r="A578" s="7"/>
      <c r="B578" s="13"/>
      <c r="C578" s="13"/>
      <c r="D578" s="13"/>
      <c r="E578" s="631"/>
      <c r="F578" s="631"/>
      <c r="G578" s="631"/>
      <c r="H578" s="13"/>
      <c r="I578" s="7"/>
      <c r="J578" s="18"/>
    </row>
    <row r="579" spans="1:10" s="12" customFormat="1" ht="22.5" customHeight="1">
      <c r="A579" s="7"/>
      <c r="B579" s="13"/>
      <c r="C579" s="13"/>
      <c r="D579" s="13"/>
      <c r="E579" s="631"/>
      <c r="F579" s="631"/>
      <c r="G579" s="631"/>
      <c r="H579" s="13"/>
      <c r="I579" s="7"/>
      <c r="J579" s="18"/>
    </row>
    <row r="580" spans="1:10" s="12" customFormat="1" ht="22.5" customHeight="1">
      <c r="A580" s="7"/>
      <c r="B580" s="13"/>
      <c r="C580" s="13"/>
      <c r="D580" s="13"/>
      <c r="E580" s="631"/>
      <c r="F580" s="631"/>
      <c r="G580" s="631"/>
      <c r="H580" s="13"/>
      <c r="I580" s="7"/>
      <c r="J580" s="18"/>
    </row>
    <row r="581" spans="1:10" s="12" customFormat="1" ht="22.5" customHeight="1">
      <c r="A581" s="7"/>
      <c r="B581" s="13"/>
      <c r="C581" s="13"/>
      <c r="D581" s="13"/>
      <c r="E581" s="631"/>
      <c r="F581" s="631"/>
      <c r="G581" s="631"/>
      <c r="H581" s="13"/>
      <c r="I581" s="7"/>
      <c r="J581" s="18"/>
    </row>
    <row r="582" spans="1:10" s="12" customFormat="1" ht="22.5" customHeight="1">
      <c r="A582" s="7"/>
      <c r="B582" s="13"/>
      <c r="C582" s="13"/>
      <c r="D582" s="13"/>
      <c r="E582" s="631"/>
      <c r="F582" s="631"/>
      <c r="G582" s="631"/>
      <c r="H582" s="13"/>
      <c r="I582" s="7"/>
      <c r="J582" s="18"/>
    </row>
    <row r="583" spans="1:10" s="12" customFormat="1" ht="22.5" customHeight="1">
      <c r="A583" s="7"/>
      <c r="B583" s="13"/>
      <c r="C583" s="13"/>
      <c r="D583" s="13"/>
      <c r="E583" s="631"/>
      <c r="F583" s="631"/>
      <c r="G583" s="631"/>
      <c r="H583" s="13"/>
      <c r="I583" s="7"/>
      <c r="J583" s="18"/>
    </row>
    <row r="584" spans="1:10" s="12" customFormat="1" ht="22.5" customHeight="1">
      <c r="A584" s="7"/>
      <c r="B584" s="13"/>
      <c r="C584" s="13"/>
      <c r="D584" s="13"/>
      <c r="E584" s="631"/>
      <c r="F584" s="631"/>
      <c r="G584" s="631"/>
      <c r="H584" s="13"/>
      <c r="I584" s="7"/>
      <c r="J584" s="18"/>
    </row>
    <row r="585" spans="1:10" s="12" customFormat="1" ht="22.5" customHeight="1">
      <c r="A585" s="7"/>
      <c r="B585" s="13"/>
      <c r="C585" s="13"/>
      <c r="D585" s="13"/>
      <c r="E585" s="631"/>
      <c r="F585" s="631"/>
      <c r="G585" s="631"/>
      <c r="H585" s="13"/>
      <c r="I585" s="7"/>
      <c r="J585" s="18"/>
    </row>
    <row r="586" spans="1:10" s="12" customFormat="1" ht="22.5" customHeight="1">
      <c r="A586" s="7"/>
      <c r="B586" s="13"/>
      <c r="C586" s="13"/>
      <c r="D586" s="13"/>
      <c r="E586" s="631"/>
      <c r="F586" s="631"/>
      <c r="G586" s="631"/>
      <c r="H586" s="13"/>
      <c r="I586" s="7"/>
      <c r="J586" s="18"/>
    </row>
    <row r="587" spans="1:10" s="12" customFormat="1" ht="22.5" customHeight="1">
      <c r="A587" s="7"/>
      <c r="B587" s="13"/>
      <c r="C587" s="13"/>
      <c r="D587" s="13"/>
      <c r="E587" s="631"/>
      <c r="F587" s="631"/>
      <c r="G587" s="631"/>
      <c r="H587" s="13"/>
      <c r="I587" s="7"/>
      <c r="J587" s="18"/>
    </row>
    <row r="588" spans="1:10" s="12" customFormat="1" ht="22.5" customHeight="1">
      <c r="A588" s="7"/>
      <c r="B588" s="13"/>
      <c r="C588" s="13"/>
      <c r="D588" s="13"/>
      <c r="E588" s="631"/>
      <c r="F588" s="631"/>
      <c r="G588" s="631"/>
      <c r="H588" s="13"/>
      <c r="I588" s="7"/>
      <c r="J588" s="18"/>
    </row>
    <row r="589" spans="1:10" s="12" customFormat="1" ht="22.5" customHeight="1">
      <c r="A589" s="7"/>
      <c r="B589" s="13"/>
      <c r="C589" s="13"/>
      <c r="D589" s="13"/>
      <c r="E589" s="631"/>
      <c r="F589" s="631"/>
      <c r="G589" s="631"/>
      <c r="H589" s="13"/>
      <c r="I589" s="7"/>
      <c r="J589" s="18"/>
    </row>
    <row r="590" spans="1:10" s="12" customFormat="1" ht="22.5" customHeight="1">
      <c r="A590" s="7"/>
      <c r="B590" s="13"/>
      <c r="C590" s="13"/>
      <c r="D590" s="13"/>
      <c r="E590" s="631"/>
      <c r="F590" s="631"/>
      <c r="G590" s="631"/>
      <c r="H590" s="13"/>
      <c r="I590" s="7"/>
      <c r="J590" s="18"/>
    </row>
    <row r="591" spans="1:10" s="12" customFormat="1" ht="22.5" customHeight="1">
      <c r="A591" s="7"/>
      <c r="B591" s="13"/>
      <c r="C591" s="13"/>
      <c r="D591" s="13"/>
      <c r="E591" s="631"/>
      <c r="F591" s="631"/>
      <c r="G591" s="631"/>
      <c r="H591" s="13"/>
      <c r="I591" s="7"/>
      <c r="J591" s="18"/>
    </row>
    <row r="592" spans="1:10" s="12" customFormat="1" ht="22.5" customHeight="1">
      <c r="A592" s="7"/>
      <c r="B592" s="13"/>
      <c r="C592" s="13"/>
      <c r="D592" s="13"/>
      <c r="E592" s="631"/>
      <c r="F592" s="631"/>
      <c r="G592" s="631"/>
      <c r="H592" s="13"/>
      <c r="I592" s="7"/>
      <c r="J592" s="18"/>
    </row>
    <row r="593" spans="1:10" s="12" customFormat="1" ht="22.5" customHeight="1">
      <c r="A593" s="7"/>
      <c r="B593" s="13"/>
      <c r="C593" s="13"/>
      <c r="D593" s="13"/>
      <c r="E593" s="631"/>
      <c r="F593" s="631"/>
      <c r="G593" s="631"/>
      <c r="H593" s="13"/>
      <c r="I593" s="7"/>
      <c r="J593" s="18"/>
    </row>
    <row r="594" spans="1:10" s="12" customFormat="1" ht="22.5" customHeight="1">
      <c r="A594" s="7"/>
      <c r="B594" s="13"/>
      <c r="C594" s="13"/>
      <c r="D594" s="13"/>
      <c r="E594" s="631"/>
      <c r="F594" s="631"/>
      <c r="G594" s="631"/>
      <c r="H594" s="13"/>
      <c r="I594" s="7"/>
      <c r="J594" s="18"/>
    </row>
    <row r="595" spans="1:10" s="12" customFormat="1" ht="22.5" customHeight="1">
      <c r="A595" s="7"/>
      <c r="B595" s="13"/>
      <c r="C595" s="13"/>
      <c r="D595" s="13"/>
      <c r="E595" s="631"/>
      <c r="F595" s="631"/>
      <c r="G595" s="631"/>
      <c r="H595" s="13"/>
      <c r="I595" s="7"/>
      <c r="J595" s="18"/>
    </row>
    <row r="596" spans="1:10" s="12" customFormat="1" ht="22.5" customHeight="1">
      <c r="A596" s="7"/>
      <c r="B596" s="13"/>
      <c r="C596" s="13"/>
      <c r="D596" s="13"/>
      <c r="E596" s="631"/>
      <c r="F596" s="631"/>
      <c r="G596" s="631"/>
      <c r="H596" s="13"/>
      <c r="I596" s="7"/>
      <c r="J596" s="18"/>
    </row>
    <row r="597" spans="1:10" s="12" customFormat="1" ht="22.5" customHeight="1">
      <c r="A597" s="7"/>
      <c r="B597" s="13"/>
      <c r="C597" s="13"/>
      <c r="D597" s="13"/>
      <c r="E597" s="631"/>
      <c r="F597" s="631"/>
      <c r="G597" s="631"/>
      <c r="H597" s="13"/>
      <c r="I597" s="7"/>
      <c r="J597" s="18"/>
    </row>
    <row r="598" spans="1:10" s="12" customFormat="1" ht="22.5" customHeight="1">
      <c r="A598" s="7"/>
      <c r="B598" s="13"/>
      <c r="C598" s="13"/>
      <c r="D598" s="13"/>
      <c r="E598" s="631"/>
      <c r="F598" s="631"/>
      <c r="G598" s="631"/>
      <c r="H598" s="13"/>
      <c r="I598" s="7"/>
      <c r="J598" s="18"/>
    </row>
    <row r="599" spans="1:10" s="12" customFormat="1" ht="22.5" customHeight="1">
      <c r="A599" s="7"/>
      <c r="B599" s="13"/>
      <c r="C599" s="13"/>
      <c r="D599" s="13"/>
      <c r="E599" s="631"/>
      <c r="F599" s="631"/>
      <c r="G599" s="631"/>
      <c r="H599" s="13"/>
      <c r="I599" s="7"/>
      <c r="J599" s="18"/>
    </row>
    <row r="600" spans="1:10" s="12" customFormat="1" ht="22.5" customHeight="1">
      <c r="A600" s="7"/>
      <c r="B600" s="13"/>
      <c r="C600" s="13"/>
      <c r="D600" s="13"/>
      <c r="E600" s="631"/>
      <c r="F600" s="631"/>
      <c r="G600" s="631"/>
      <c r="H600" s="13"/>
      <c r="I600" s="7"/>
      <c r="J600" s="18"/>
    </row>
    <row r="601" spans="1:10" s="12" customFormat="1" ht="22.5" customHeight="1">
      <c r="A601" s="7"/>
      <c r="B601" s="13"/>
      <c r="C601" s="13"/>
      <c r="D601" s="13"/>
      <c r="E601" s="631"/>
      <c r="F601" s="631"/>
      <c r="G601" s="631"/>
      <c r="H601" s="13"/>
      <c r="I601" s="7"/>
      <c r="J601" s="18"/>
    </row>
    <row r="602" spans="1:10" s="12" customFormat="1" ht="22.5" customHeight="1">
      <c r="A602" s="7"/>
      <c r="B602" s="13"/>
      <c r="C602" s="13"/>
      <c r="D602" s="13"/>
      <c r="E602" s="631"/>
      <c r="F602" s="631"/>
      <c r="G602" s="631"/>
      <c r="H602" s="13"/>
      <c r="I602" s="7"/>
      <c r="J602" s="18"/>
    </row>
    <row r="603" spans="1:10" s="12" customFormat="1" ht="22.5" customHeight="1">
      <c r="A603" s="7"/>
      <c r="B603" s="13"/>
      <c r="C603" s="13"/>
      <c r="D603" s="13"/>
      <c r="E603" s="631"/>
      <c r="F603" s="631"/>
      <c r="G603" s="631"/>
      <c r="H603" s="13"/>
      <c r="I603" s="7"/>
      <c r="J603" s="18"/>
    </row>
    <row r="604" spans="1:10" s="12" customFormat="1" ht="22.5" customHeight="1">
      <c r="A604" s="7"/>
      <c r="B604" s="13"/>
      <c r="C604" s="13"/>
      <c r="D604" s="13"/>
      <c r="E604" s="631"/>
      <c r="F604" s="631"/>
      <c r="G604" s="631"/>
      <c r="H604" s="13"/>
      <c r="I604" s="7"/>
      <c r="J604" s="18"/>
    </row>
    <row r="605" spans="1:10" s="12" customFormat="1" ht="22.5" customHeight="1">
      <c r="A605" s="7"/>
      <c r="B605" s="13"/>
      <c r="C605" s="13"/>
      <c r="D605" s="13"/>
      <c r="E605" s="631"/>
      <c r="F605" s="631"/>
      <c r="G605" s="631"/>
      <c r="H605" s="13"/>
      <c r="I605" s="7"/>
      <c r="J605" s="18"/>
    </row>
    <row r="606" spans="1:10" s="12" customFormat="1" ht="21">
      <c r="A606" s="7"/>
      <c r="B606" s="13"/>
      <c r="C606" s="13"/>
      <c r="D606" s="13"/>
      <c r="E606" s="631"/>
      <c r="F606" s="631"/>
      <c r="G606" s="631"/>
      <c r="H606" s="13"/>
      <c r="I606" s="7"/>
      <c r="J606" s="18"/>
    </row>
    <row r="607" spans="1:10" s="12" customFormat="1" ht="21">
      <c r="A607" s="7"/>
      <c r="B607" s="13"/>
      <c r="C607" s="13"/>
      <c r="D607" s="13"/>
      <c r="E607" s="631"/>
      <c r="F607" s="631"/>
      <c r="G607" s="631"/>
      <c r="H607" s="13"/>
      <c r="I607" s="7"/>
      <c r="J607" s="18"/>
    </row>
    <row r="608" spans="1:10" s="12" customFormat="1" ht="21">
      <c r="A608" s="7"/>
      <c r="B608" s="13"/>
      <c r="C608" s="13"/>
      <c r="D608" s="13"/>
      <c r="E608" s="631"/>
      <c r="F608" s="631"/>
      <c r="G608" s="631"/>
      <c r="H608" s="13"/>
      <c r="I608" s="7"/>
      <c r="J608" s="18"/>
    </row>
    <row r="609" spans="1:10" s="12" customFormat="1" ht="21">
      <c r="A609" s="7"/>
      <c r="B609" s="13"/>
      <c r="C609" s="13"/>
      <c r="D609" s="13"/>
      <c r="E609" s="631"/>
      <c r="F609" s="631"/>
      <c r="G609" s="631"/>
      <c r="H609" s="13"/>
      <c r="I609" s="7"/>
      <c r="J609" s="18"/>
    </row>
    <row r="610" spans="1:10" s="12" customFormat="1" ht="21">
      <c r="A610" s="7"/>
      <c r="B610" s="13"/>
      <c r="C610" s="13"/>
      <c r="D610" s="13"/>
      <c r="E610" s="631"/>
      <c r="F610" s="631"/>
      <c r="G610" s="631"/>
      <c r="H610" s="13"/>
      <c r="I610" s="7"/>
      <c r="J610" s="18"/>
    </row>
    <row r="611" spans="1:10" s="12" customFormat="1" ht="21">
      <c r="A611" s="7"/>
      <c r="B611" s="13"/>
      <c r="C611" s="13"/>
      <c r="D611" s="13"/>
      <c r="E611" s="631"/>
      <c r="F611" s="631"/>
      <c r="G611" s="631"/>
      <c r="H611" s="13"/>
      <c r="I611" s="7"/>
      <c r="J611" s="18"/>
    </row>
    <row r="612" spans="1:10" s="12" customFormat="1" ht="21">
      <c r="A612" s="7"/>
      <c r="B612" s="13"/>
      <c r="C612" s="13"/>
      <c r="D612" s="13"/>
      <c r="E612" s="631"/>
      <c r="F612" s="631"/>
      <c r="G612" s="631"/>
      <c r="H612" s="13"/>
      <c r="I612" s="7"/>
      <c r="J612" s="18"/>
    </row>
    <row r="613" spans="1:10" s="12" customFormat="1" ht="21">
      <c r="A613" s="7"/>
      <c r="B613" s="13"/>
      <c r="C613" s="13"/>
      <c r="D613" s="13"/>
      <c r="E613" s="631"/>
      <c r="F613" s="631"/>
      <c r="G613" s="631"/>
      <c r="H613" s="13"/>
      <c r="I613" s="7"/>
      <c r="J613" s="18"/>
    </row>
    <row r="614" spans="1:10" s="12" customFormat="1" ht="21">
      <c r="A614" s="7"/>
      <c r="B614" s="13"/>
      <c r="C614" s="13"/>
      <c r="D614" s="13"/>
      <c r="E614" s="631"/>
      <c r="F614" s="631"/>
      <c r="G614" s="631"/>
      <c r="H614" s="13"/>
      <c r="I614" s="7"/>
      <c r="J614" s="18"/>
    </row>
    <row r="615" spans="1:10" s="12" customFormat="1" ht="21">
      <c r="A615" s="7"/>
      <c r="B615" s="13"/>
      <c r="C615" s="13"/>
      <c r="D615" s="13"/>
      <c r="E615" s="631"/>
      <c r="F615" s="631"/>
      <c r="G615" s="631"/>
      <c r="H615" s="13"/>
      <c r="I615" s="7"/>
      <c r="J615" s="18"/>
    </row>
    <row r="616" spans="1:10" s="12" customFormat="1" ht="21">
      <c r="A616" s="7"/>
      <c r="B616" s="13"/>
      <c r="C616" s="13"/>
      <c r="D616" s="13"/>
      <c r="E616" s="631"/>
      <c r="F616" s="631"/>
      <c r="G616" s="631"/>
      <c r="H616" s="13"/>
      <c r="I616" s="7"/>
      <c r="J616" s="18"/>
    </row>
    <row r="617" spans="1:10" s="12" customFormat="1" ht="21">
      <c r="A617" s="7"/>
      <c r="B617" s="13"/>
      <c r="C617" s="13"/>
      <c r="D617" s="13"/>
      <c r="E617" s="631"/>
      <c r="F617" s="631"/>
      <c r="G617" s="631"/>
      <c r="H617" s="13"/>
      <c r="I617" s="7"/>
      <c r="J617" s="18"/>
    </row>
    <row r="618" spans="1:10" s="12" customFormat="1" ht="21">
      <c r="A618" s="7"/>
      <c r="B618" s="13"/>
      <c r="C618" s="13"/>
      <c r="D618" s="13"/>
      <c r="E618" s="631"/>
      <c r="F618" s="631"/>
      <c r="G618" s="631"/>
      <c r="H618" s="13"/>
      <c r="I618" s="7"/>
      <c r="J618" s="18"/>
    </row>
    <row r="619" spans="1:10" s="12" customFormat="1" ht="21">
      <c r="A619" s="7"/>
      <c r="B619" s="13"/>
      <c r="C619" s="13"/>
      <c r="D619" s="13"/>
      <c r="E619" s="631"/>
      <c r="F619" s="631"/>
      <c r="G619" s="631"/>
      <c r="H619" s="13"/>
      <c r="I619" s="7"/>
      <c r="J619" s="18"/>
    </row>
    <row r="620" spans="1:10" s="12" customFormat="1" ht="21">
      <c r="A620" s="7"/>
      <c r="B620" s="13"/>
      <c r="C620" s="13"/>
      <c r="D620" s="13"/>
      <c r="E620" s="631"/>
      <c r="F620" s="631"/>
      <c r="G620" s="631"/>
      <c r="H620" s="13"/>
      <c r="I620" s="7"/>
      <c r="J620" s="18"/>
    </row>
    <row r="621" spans="1:10" s="12" customFormat="1" ht="21">
      <c r="A621" s="7"/>
      <c r="B621" s="13"/>
      <c r="C621" s="13"/>
      <c r="D621" s="13"/>
      <c r="E621" s="631"/>
      <c r="F621" s="631"/>
      <c r="G621" s="631"/>
      <c r="H621" s="13"/>
      <c r="I621" s="7"/>
      <c r="J621" s="18"/>
    </row>
    <row r="622" spans="1:10" s="12" customFormat="1" ht="21">
      <c r="A622" s="7"/>
      <c r="B622" s="13"/>
      <c r="C622" s="13"/>
      <c r="D622" s="13"/>
      <c r="E622" s="631"/>
      <c r="F622" s="631"/>
      <c r="G622" s="631"/>
      <c r="H622" s="13"/>
      <c r="I622" s="7"/>
      <c r="J622" s="18"/>
    </row>
    <row r="623" spans="1:10" s="12" customFormat="1" ht="21">
      <c r="A623" s="7"/>
      <c r="B623" s="13"/>
      <c r="C623" s="13"/>
      <c r="D623" s="13"/>
      <c r="E623" s="631"/>
      <c r="F623" s="631"/>
      <c r="G623" s="631"/>
      <c r="H623" s="13"/>
      <c r="I623" s="7"/>
      <c r="J623" s="18"/>
    </row>
    <row r="624" spans="1:10" s="12" customFormat="1" ht="21">
      <c r="A624" s="7"/>
      <c r="B624" s="13"/>
      <c r="C624" s="13"/>
      <c r="D624" s="13"/>
      <c r="E624" s="631"/>
      <c r="F624" s="631"/>
      <c r="G624" s="631"/>
      <c r="H624" s="13"/>
      <c r="I624" s="7"/>
      <c r="J624" s="18"/>
    </row>
    <row r="625" spans="1:10" s="12" customFormat="1" ht="21">
      <c r="A625" s="7"/>
      <c r="B625" s="13"/>
      <c r="C625" s="13"/>
      <c r="D625" s="13"/>
      <c r="E625" s="631"/>
      <c r="F625" s="631"/>
      <c r="G625" s="631"/>
      <c r="H625" s="13"/>
      <c r="I625" s="7"/>
      <c r="J625" s="18"/>
    </row>
    <row r="626" spans="1:10" s="12" customFormat="1" ht="21">
      <c r="A626" s="7"/>
      <c r="B626" s="13"/>
      <c r="C626" s="13"/>
      <c r="D626" s="13"/>
      <c r="E626" s="631"/>
      <c r="F626" s="631"/>
      <c r="G626" s="631"/>
      <c r="H626" s="13"/>
      <c r="I626" s="7"/>
      <c r="J626" s="18"/>
    </row>
    <row r="627" spans="1:10" s="12" customFormat="1" ht="21">
      <c r="A627" s="7"/>
      <c r="B627" s="13"/>
      <c r="C627" s="13"/>
      <c r="D627" s="13"/>
      <c r="E627" s="631"/>
      <c r="F627" s="631"/>
      <c r="G627" s="631"/>
      <c r="H627" s="13"/>
      <c r="I627" s="7"/>
      <c r="J627" s="18"/>
    </row>
    <row r="628" spans="1:10" s="12" customFormat="1" ht="21">
      <c r="A628" s="7"/>
      <c r="B628" s="13"/>
      <c r="C628" s="13"/>
      <c r="D628" s="13"/>
      <c r="E628" s="631"/>
      <c r="F628" s="631"/>
      <c r="G628" s="631"/>
      <c r="H628" s="13"/>
      <c r="I628" s="7"/>
      <c r="J628" s="18"/>
    </row>
    <row r="629" spans="1:10" s="12" customFormat="1" ht="21">
      <c r="A629" s="7"/>
      <c r="B629" s="13"/>
      <c r="C629" s="13"/>
      <c r="D629" s="13"/>
      <c r="E629" s="631"/>
      <c r="F629" s="631"/>
      <c r="G629" s="631"/>
      <c r="H629" s="13"/>
      <c r="I629" s="7"/>
      <c r="J629" s="18"/>
    </row>
    <row r="630" spans="1:10" s="12" customFormat="1" ht="21">
      <c r="A630" s="7"/>
      <c r="B630" s="13"/>
      <c r="C630" s="13"/>
      <c r="D630" s="13"/>
      <c r="E630" s="631"/>
      <c r="F630" s="631"/>
      <c r="G630" s="631"/>
      <c r="H630" s="13"/>
      <c r="I630" s="7"/>
      <c r="J630" s="18"/>
    </row>
    <row r="631" spans="1:10" s="12" customFormat="1" ht="21">
      <c r="A631" s="7"/>
      <c r="B631" s="13"/>
      <c r="C631" s="13"/>
      <c r="D631" s="13"/>
      <c r="E631" s="631"/>
      <c r="F631" s="631"/>
      <c r="G631" s="631"/>
      <c r="H631" s="13"/>
      <c r="I631" s="7"/>
      <c r="J631" s="18"/>
    </row>
    <row r="632" spans="1:10" s="12" customFormat="1" ht="21">
      <c r="A632" s="7"/>
      <c r="B632" s="13"/>
      <c r="C632" s="13"/>
      <c r="D632" s="13"/>
      <c r="E632" s="631"/>
      <c r="F632" s="631"/>
      <c r="G632" s="631"/>
      <c r="H632" s="13"/>
      <c r="I632" s="7"/>
      <c r="J632" s="18"/>
    </row>
    <row r="633" spans="1:10" s="12" customFormat="1" ht="21">
      <c r="A633" s="7"/>
      <c r="B633" s="13"/>
      <c r="C633" s="13"/>
      <c r="D633" s="13"/>
      <c r="E633" s="631"/>
      <c r="F633" s="631"/>
      <c r="G633" s="631"/>
      <c r="H633" s="13"/>
      <c r="I633" s="7"/>
      <c r="J633" s="18"/>
    </row>
    <row r="634" spans="1:10" s="12" customFormat="1" ht="21">
      <c r="A634" s="7"/>
      <c r="B634" s="13"/>
      <c r="C634" s="13"/>
      <c r="D634" s="13"/>
      <c r="E634" s="631"/>
      <c r="F634" s="631"/>
      <c r="G634" s="631"/>
      <c r="H634" s="13"/>
      <c r="I634" s="7"/>
      <c r="J634" s="18"/>
    </row>
    <row r="635" spans="1:10" s="12" customFormat="1" ht="21">
      <c r="A635" s="7"/>
      <c r="B635" s="13"/>
      <c r="C635" s="13"/>
      <c r="D635" s="13"/>
      <c r="E635" s="631"/>
      <c r="F635" s="631"/>
      <c r="G635" s="631"/>
      <c r="H635" s="13"/>
      <c r="I635" s="7"/>
      <c r="J635" s="18"/>
    </row>
    <row r="636" spans="1:10" s="12" customFormat="1" ht="21">
      <c r="A636" s="7"/>
      <c r="B636" s="13"/>
      <c r="C636" s="13"/>
      <c r="D636" s="13"/>
      <c r="E636" s="631"/>
      <c r="F636" s="631"/>
      <c r="G636" s="631"/>
      <c r="H636" s="13"/>
      <c r="I636" s="7"/>
      <c r="J636" s="18"/>
    </row>
    <row r="637" spans="1:10" s="12" customFormat="1" ht="21">
      <c r="A637" s="7"/>
      <c r="B637" s="13"/>
      <c r="C637" s="13"/>
      <c r="D637" s="13"/>
      <c r="E637" s="631"/>
      <c r="F637" s="631"/>
      <c r="G637" s="631"/>
      <c r="H637" s="13"/>
      <c r="I637" s="7"/>
      <c r="J637" s="18"/>
    </row>
    <row r="638" spans="1:10" s="12" customFormat="1" ht="21">
      <c r="A638" s="7"/>
      <c r="B638" s="13"/>
      <c r="C638" s="13"/>
      <c r="D638" s="13"/>
      <c r="E638" s="631"/>
      <c r="F638" s="631"/>
      <c r="G638" s="631"/>
      <c r="H638" s="13"/>
      <c r="I638" s="7"/>
      <c r="J638" s="18"/>
    </row>
    <row r="639" spans="1:10" s="12" customFormat="1" ht="21">
      <c r="A639" s="7"/>
      <c r="B639" s="13"/>
      <c r="C639" s="13"/>
      <c r="D639" s="13"/>
      <c r="E639" s="631"/>
      <c r="F639" s="631"/>
      <c r="G639" s="631"/>
      <c r="H639" s="13"/>
      <c r="I639" s="7"/>
      <c r="J639" s="18"/>
    </row>
    <row r="640" spans="1:10" s="12" customFormat="1" ht="21">
      <c r="A640" s="7"/>
      <c r="B640" s="13"/>
      <c r="C640" s="13"/>
      <c r="D640" s="13"/>
      <c r="E640" s="631"/>
      <c r="F640" s="631"/>
      <c r="G640" s="631"/>
      <c r="H640" s="13"/>
      <c r="I640" s="7"/>
      <c r="J640" s="18"/>
    </row>
    <row r="641" spans="1:10" s="12" customFormat="1" ht="21">
      <c r="A641" s="7"/>
      <c r="B641" s="13"/>
      <c r="C641" s="13"/>
      <c r="D641" s="13"/>
      <c r="E641" s="631"/>
      <c r="F641" s="631"/>
      <c r="G641" s="631"/>
      <c r="H641" s="13"/>
      <c r="I641" s="7"/>
      <c r="J641" s="18"/>
    </row>
    <row r="642" spans="1:10" s="12" customFormat="1" ht="21">
      <c r="A642" s="7"/>
      <c r="B642" s="13"/>
      <c r="C642" s="13"/>
      <c r="D642" s="13"/>
      <c r="E642" s="631"/>
      <c r="F642" s="631"/>
      <c r="G642" s="631"/>
      <c r="H642" s="13"/>
      <c r="I642" s="7"/>
      <c r="J642" s="18"/>
    </row>
    <row r="643" spans="1:10" s="12" customFormat="1" ht="21">
      <c r="A643" s="7"/>
      <c r="B643" s="13"/>
      <c r="C643" s="13"/>
      <c r="D643" s="13"/>
      <c r="E643" s="631"/>
      <c r="F643" s="631"/>
      <c r="G643" s="631"/>
      <c r="H643" s="13"/>
      <c r="I643" s="7"/>
      <c r="J643" s="18"/>
    </row>
    <row r="644" spans="1:10" s="12" customFormat="1" ht="21">
      <c r="A644" s="7"/>
      <c r="B644" s="13"/>
      <c r="C644" s="13"/>
      <c r="D644" s="13"/>
      <c r="E644" s="631"/>
      <c r="F644" s="631"/>
      <c r="G644" s="631"/>
      <c r="H644" s="13"/>
      <c r="I644" s="7"/>
      <c r="J644" s="18"/>
    </row>
    <row r="645" spans="1:10" s="12" customFormat="1" ht="21">
      <c r="A645" s="7"/>
      <c r="B645" s="13"/>
      <c r="C645" s="13"/>
      <c r="D645" s="13"/>
      <c r="E645" s="631"/>
      <c r="F645" s="631"/>
      <c r="G645" s="631"/>
      <c r="H645" s="13"/>
      <c r="I645" s="7"/>
      <c r="J645" s="18"/>
    </row>
    <row r="646" spans="1:10" s="12" customFormat="1" ht="21">
      <c r="A646" s="7"/>
      <c r="B646" s="13"/>
      <c r="C646" s="13"/>
      <c r="D646" s="13"/>
      <c r="E646" s="631"/>
      <c r="F646" s="631"/>
      <c r="G646" s="631"/>
      <c r="H646" s="13"/>
      <c r="I646" s="7"/>
      <c r="J646" s="18"/>
    </row>
    <row r="647" spans="1:10" s="12" customFormat="1" ht="21">
      <c r="A647" s="7"/>
      <c r="B647" s="13"/>
      <c r="C647" s="13"/>
      <c r="D647" s="13"/>
      <c r="E647" s="631"/>
      <c r="F647" s="631"/>
      <c r="G647" s="631"/>
      <c r="H647" s="13"/>
      <c r="I647" s="7"/>
      <c r="J647" s="18"/>
    </row>
    <row r="648" spans="1:10" s="12" customFormat="1" ht="21">
      <c r="A648" s="7"/>
      <c r="B648" s="13"/>
      <c r="C648" s="13"/>
      <c r="D648" s="13"/>
      <c r="E648" s="631"/>
      <c r="F648" s="631"/>
      <c r="G648" s="631"/>
      <c r="H648" s="13"/>
      <c r="I648" s="7"/>
      <c r="J648" s="18"/>
    </row>
    <row r="649" spans="1:10" s="12" customFormat="1" ht="21">
      <c r="A649" s="7"/>
      <c r="B649" s="13"/>
      <c r="C649" s="13"/>
      <c r="D649" s="13"/>
      <c r="E649" s="631"/>
      <c r="F649" s="631"/>
      <c r="G649" s="631"/>
      <c r="H649" s="13"/>
      <c r="I649" s="7"/>
      <c r="J649" s="18"/>
    </row>
    <row r="650" spans="1:10" s="12" customFormat="1" ht="21">
      <c r="A650" s="7"/>
      <c r="B650" s="13"/>
      <c r="C650" s="13"/>
      <c r="D650" s="13"/>
      <c r="E650" s="631"/>
      <c r="F650" s="631"/>
      <c r="G650" s="631"/>
      <c r="H650" s="13"/>
      <c r="I650" s="7"/>
      <c r="J650" s="18"/>
    </row>
    <row r="651" spans="1:10" s="12" customFormat="1" ht="21">
      <c r="A651" s="7"/>
      <c r="B651" s="13"/>
      <c r="C651" s="13"/>
      <c r="D651" s="13"/>
      <c r="E651" s="631"/>
      <c r="F651" s="631"/>
      <c r="G651" s="631"/>
      <c r="H651" s="13"/>
      <c r="I651" s="7"/>
      <c r="J651" s="18"/>
    </row>
    <row r="652" spans="1:10" s="12" customFormat="1" ht="21">
      <c r="A652" s="7"/>
      <c r="B652" s="13"/>
      <c r="C652" s="13"/>
      <c r="D652" s="13"/>
      <c r="E652" s="631"/>
      <c r="F652" s="631"/>
      <c r="G652" s="631"/>
      <c r="H652" s="13"/>
      <c r="I652" s="7"/>
      <c r="J652" s="18"/>
    </row>
    <row r="653" spans="1:10" s="12" customFormat="1" ht="21">
      <c r="A653" s="7"/>
      <c r="B653" s="13"/>
      <c r="C653" s="13"/>
      <c r="D653" s="13"/>
      <c r="E653" s="631"/>
      <c r="F653" s="631"/>
      <c r="G653" s="631"/>
      <c r="H653" s="13"/>
      <c r="I653" s="7"/>
      <c r="J653" s="18"/>
    </row>
    <row r="654" spans="1:10" s="12" customFormat="1" ht="21">
      <c r="A654" s="7"/>
      <c r="B654" s="13"/>
      <c r="C654" s="13"/>
      <c r="D654" s="13"/>
      <c r="E654" s="631"/>
      <c r="F654" s="631"/>
      <c r="G654" s="631"/>
      <c r="H654" s="13"/>
      <c r="I654" s="7"/>
      <c r="J654" s="18"/>
    </row>
    <row r="655" spans="1:10" s="12" customFormat="1" ht="21">
      <c r="A655" s="7"/>
      <c r="B655" s="13"/>
      <c r="C655" s="13"/>
      <c r="D655" s="13"/>
      <c r="E655" s="631"/>
      <c r="F655" s="631"/>
      <c r="G655" s="631"/>
      <c r="H655" s="13"/>
      <c r="I655" s="7"/>
      <c r="J655" s="18"/>
    </row>
    <row r="656" spans="1:10" s="12" customFormat="1" ht="21">
      <c r="A656" s="7"/>
      <c r="B656" s="13"/>
      <c r="C656" s="13"/>
      <c r="D656" s="13"/>
      <c r="E656" s="631"/>
      <c r="F656" s="631"/>
      <c r="G656" s="631"/>
      <c r="H656" s="13"/>
      <c r="I656" s="7"/>
      <c r="J656" s="18"/>
    </row>
    <row r="657" spans="1:10" s="12" customFormat="1" ht="21">
      <c r="A657" s="7"/>
      <c r="B657" s="13"/>
      <c r="C657" s="13"/>
      <c r="D657" s="13"/>
      <c r="E657" s="631"/>
      <c r="F657" s="631"/>
      <c r="G657" s="631"/>
      <c r="H657" s="13"/>
      <c r="I657" s="7"/>
      <c r="J657" s="18"/>
    </row>
    <row r="658" spans="1:10" s="12" customFormat="1" ht="21">
      <c r="A658" s="7"/>
      <c r="B658" s="13"/>
      <c r="C658" s="13"/>
      <c r="D658" s="13"/>
      <c r="E658" s="631"/>
      <c r="F658" s="631"/>
      <c r="G658" s="631"/>
      <c r="H658" s="13"/>
      <c r="I658" s="7"/>
      <c r="J658" s="18"/>
    </row>
    <row r="659" spans="1:10" s="12" customFormat="1" ht="21">
      <c r="A659" s="7"/>
      <c r="B659" s="13"/>
      <c r="C659" s="13"/>
      <c r="D659" s="13"/>
      <c r="E659" s="631"/>
      <c r="F659" s="631"/>
      <c r="G659" s="631"/>
      <c r="H659" s="13"/>
      <c r="I659" s="7"/>
      <c r="J659" s="18"/>
    </row>
    <row r="660" spans="1:10" s="12" customFormat="1" ht="21">
      <c r="A660" s="7"/>
      <c r="B660" s="13"/>
      <c r="C660" s="13"/>
      <c r="D660" s="13"/>
      <c r="E660" s="631"/>
      <c r="F660" s="631"/>
      <c r="G660" s="631"/>
      <c r="H660" s="13"/>
      <c r="I660" s="7"/>
      <c r="J660" s="18"/>
    </row>
    <row r="661" spans="1:10" s="12" customFormat="1" ht="21">
      <c r="A661" s="7"/>
      <c r="B661" s="13"/>
      <c r="C661" s="13"/>
      <c r="D661" s="13"/>
      <c r="E661" s="631"/>
      <c r="F661" s="631"/>
      <c r="G661" s="631"/>
      <c r="H661" s="13"/>
      <c r="I661" s="7"/>
      <c r="J661" s="18"/>
    </row>
    <row r="662" spans="1:10" s="12" customFormat="1" ht="21">
      <c r="A662" s="7"/>
      <c r="B662" s="13"/>
      <c r="C662" s="13"/>
      <c r="D662" s="13"/>
      <c r="E662" s="631"/>
      <c r="F662" s="631"/>
      <c r="G662" s="631"/>
      <c r="H662" s="13"/>
      <c r="I662" s="7"/>
      <c r="J662" s="18"/>
    </row>
    <row r="663" spans="1:10" s="12" customFormat="1" ht="21">
      <c r="A663" s="7"/>
      <c r="B663" s="13"/>
      <c r="C663" s="13"/>
      <c r="D663" s="13"/>
      <c r="E663" s="631"/>
      <c r="F663" s="631"/>
      <c r="G663" s="631"/>
      <c r="H663" s="13"/>
      <c r="I663" s="7"/>
      <c r="J663" s="18"/>
    </row>
    <row r="664" spans="1:10" s="12" customFormat="1" ht="21">
      <c r="A664" s="7"/>
      <c r="B664" s="13"/>
      <c r="C664" s="13"/>
      <c r="D664" s="13"/>
      <c r="E664" s="631"/>
      <c r="F664" s="631"/>
      <c r="G664" s="631"/>
      <c r="H664" s="13"/>
      <c r="I664" s="7"/>
      <c r="J664" s="18"/>
    </row>
    <row r="665" spans="1:10" s="12" customFormat="1" ht="21">
      <c r="A665" s="7"/>
      <c r="B665" s="13"/>
      <c r="C665" s="13"/>
      <c r="D665" s="13"/>
      <c r="E665" s="631"/>
      <c r="F665" s="631"/>
      <c r="G665" s="631"/>
      <c r="H665" s="13"/>
      <c r="I665" s="7"/>
      <c r="J665" s="18"/>
    </row>
    <row r="666" spans="1:10" s="12" customFormat="1" ht="21">
      <c r="A666" s="7"/>
      <c r="B666" s="13"/>
      <c r="C666" s="13"/>
      <c r="D666" s="13"/>
      <c r="E666" s="631"/>
      <c r="F666" s="631"/>
      <c r="G666" s="631"/>
      <c r="H666" s="13"/>
      <c r="I666" s="7"/>
      <c r="J666" s="18"/>
    </row>
    <row r="667" spans="1:10" s="12" customFormat="1" ht="21">
      <c r="A667" s="7"/>
      <c r="B667" s="13"/>
      <c r="C667" s="13"/>
      <c r="D667" s="13"/>
      <c r="E667" s="631"/>
      <c r="F667" s="631"/>
      <c r="G667" s="631"/>
      <c r="H667" s="13"/>
      <c r="I667" s="7"/>
      <c r="J667" s="18"/>
    </row>
    <row r="668" spans="1:10" s="12" customFormat="1" ht="21">
      <c r="A668" s="7"/>
      <c r="B668" s="13"/>
      <c r="C668" s="13"/>
      <c r="D668" s="13"/>
      <c r="E668" s="631"/>
      <c r="F668" s="631"/>
      <c r="G668" s="631"/>
      <c r="H668" s="13"/>
      <c r="I668" s="7"/>
      <c r="J668" s="18"/>
    </row>
    <row r="669" spans="1:10" s="12" customFormat="1" ht="21">
      <c r="A669" s="7"/>
      <c r="B669" s="13"/>
      <c r="C669" s="13"/>
      <c r="D669" s="13"/>
      <c r="E669" s="631"/>
      <c r="F669" s="631"/>
      <c r="G669" s="631"/>
      <c r="H669" s="13"/>
      <c r="I669" s="7"/>
      <c r="J669" s="18"/>
    </row>
    <row r="670" spans="1:10" s="12" customFormat="1" ht="21">
      <c r="A670" s="7"/>
      <c r="B670" s="13"/>
      <c r="C670" s="13"/>
      <c r="D670" s="13"/>
      <c r="E670" s="631"/>
      <c r="F670" s="631"/>
      <c r="G670" s="631"/>
      <c r="H670" s="13"/>
      <c r="I670" s="7"/>
      <c r="J670" s="18"/>
    </row>
    <row r="671" spans="1:10" s="12" customFormat="1" ht="21">
      <c r="A671" s="7"/>
      <c r="B671" s="13"/>
      <c r="C671" s="13"/>
      <c r="D671" s="13"/>
      <c r="E671" s="631"/>
      <c r="F671" s="631"/>
      <c r="G671" s="631"/>
      <c r="H671" s="13"/>
      <c r="I671" s="7"/>
      <c r="J671" s="18"/>
    </row>
    <row r="672" spans="1:10" s="12" customFormat="1" ht="21">
      <c r="A672" s="7"/>
      <c r="B672" s="13"/>
      <c r="C672" s="13"/>
      <c r="D672" s="13"/>
      <c r="E672" s="631"/>
      <c r="F672" s="631"/>
      <c r="G672" s="631"/>
      <c r="H672" s="13"/>
      <c r="I672" s="7"/>
      <c r="J672" s="18"/>
    </row>
    <row r="673" spans="1:10" s="12" customFormat="1" ht="21">
      <c r="A673" s="7"/>
      <c r="B673" s="13"/>
      <c r="C673" s="13"/>
      <c r="D673" s="13"/>
      <c r="E673" s="631"/>
      <c r="F673" s="631"/>
      <c r="G673" s="631"/>
      <c r="H673" s="13"/>
      <c r="I673" s="7"/>
      <c r="J673" s="18"/>
    </row>
    <row r="674" spans="1:10" s="12" customFormat="1" ht="21">
      <c r="A674" s="7"/>
      <c r="B674" s="13"/>
      <c r="C674" s="13"/>
      <c r="D674" s="13"/>
      <c r="E674" s="631"/>
      <c r="F674" s="631"/>
      <c r="G674" s="631"/>
      <c r="H674" s="13"/>
      <c r="I674" s="7"/>
      <c r="J674" s="18"/>
    </row>
    <row r="675" spans="1:10" s="12" customFormat="1" ht="21">
      <c r="A675" s="7"/>
      <c r="B675" s="13"/>
      <c r="C675" s="13"/>
      <c r="D675" s="13"/>
      <c r="E675" s="631"/>
      <c r="F675" s="631"/>
      <c r="G675" s="631"/>
      <c r="H675" s="13"/>
      <c r="I675" s="7"/>
      <c r="J675" s="18"/>
    </row>
    <row r="676" spans="1:10" s="12" customFormat="1" ht="21">
      <c r="A676" s="7"/>
      <c r="B676" s="13"/>
      <c r="C676" s="13"/>
      <c r="D676" s="13"/>
      <c r="E676" s="631"/>
      <c r="F676" s="631"/>
      <c r="G676" s="631"/>
      <c r="H676" s="13"/>
      <c r="I676" s="7"/>
      <c r="J676" s="18"/>
    </row>
    <row r="677" spans="1:10" s="12" customFormat="1" ht="21">
      <c r="A677" s="7"/>
      <c r="B677" s="13"/>
      <c r="C677" s="13"/>
      <c r="D677" s="13"/>
      <c r="E677" s="631"/>
      <c r="F677" s="631"/>
      <c r="G677" s="631"/>
      <c r="H677" s="13"/>
      <c r="I677" s="7"/>
      <c r="J677" s="18"/>
    </row>
    <row r="678" spans="1:10" s="12" customFormat="1" ht="21">
      <c r="A678" s="7"/>
      <c r="B678" s="13"/>
      <c r="C678" s="13"/>
      <c r="D678" s="13"/>
      <c r="E678" s="631"/>
      <c r="F678" s="631"/>
      <c r="G678" s="631"/>
      <c r="H678" s="13"/>
      <c r="I678" s="7"/>
      <c r="J678" s="18"/>
    </row>
    <row r="679" spans="1:10" s="12" customFormat="1" ht="21">
      <c r="A679" s="7"/>
      <c r="B679" s="13"/>
      <c r="C679" s="13"/>
      <c r="D679" s="13"/>
      <c r="E679" s="631"/>
      <c r="F679" s="631"/>
      <c r="G679" s="631"/>
      <c r="H679" s="13"/>
      <c r="I679" s="7"/>
      <c r="J679" s="18"/>
    </row>
    <row r="680" spans="1:10" s="12" customFormat="1" ht="21">
      <c r="A680" s="7"/>
      <c r="B680" s="13"/>
      <c r="C680" s="13"/>
      <c r="D680" s="13"/>
      <c r="E680" s="631"/>
      <c r="F680" s="631"/>
      <c r="G680" s="631"/>
      <c r="H680" s="13"/>
      <c r="I680" s="7"/>
      <c r="J680" s="18"/>
    </row>
    <row r="681" spans="1:10" s="12" customFormat="1" ht="21">
      <c r="A681" s="7"/>
      <c r="B681" s="13"/>
      <c r="C681" s="13"/>
      <c r="D681" s="13"/>
      <c r="E681" s="631"/>
      <c r="F681" s="631"/>
      <c r="G681" s="631"/>
      <c r="H681" s="13"/>
      <c r="I681" s="7"/>
      <c r="J681" s="18"/>
    </row>
    <row r="682" spans="1:10" s="12" customFormat="1" ht="21">
      <c r="A682" s="7"/>
      <c r="B682" s="13"/>
      <c r="C682" s="13"/>
      <c r="D682" s="13"/>
      <c r="E682" s="631"/>
      <c r="F682" s="631"/>
      <c r="G682" s="631"/>
      <c r="H682" s="13"/>
      <c r="I682" s="7"/>
      <c r="J682" s="18"/>
    </row>
    <row r="683" spans="1:10" s="12" customFormat="1" ht="21">
      <c r="A683" s="7"/>
      <c r="B683" s="13"/>
      <c r="C683" s="13"/>
      <c r="D683" s="13"/>
      <c r="E683" s="631"/>
      <c r="F683" s="631"/>
      <c r="G683" s="631"/>
      <c r="H683" s="13"/>
      <c r="I683" s="7"/>
      <c r="J683" s="18"/>
    </row>
    <row r="684" spans="1:10" s="12" customFormat="1" ht="21">
      <c r="A684" s="7"/>
      <c r="B684" s="13"/>
      <c r="C684" s="13"/>
      <c r="D684" s="13"/>
      <c r="E684" s="631"/>
      <c r="F684" s="631"/>
      <c r="G684" s="631"/>
      <c r="H684" s="13"/>
      <c r="I684" s="7"/>
      <c r="J684" s="18"/>
    </row>
    <row r="685" spans="1:10" s="12" customFormat="1" ht="21">
      <c r="A685" s="7"/>
      <c r="B685" s="13"/>
      <c r="C685" s="13"/>
      <c r="D685" s="13"/>
      <c r="E685" s="631"/>
      <c r="F685" s="631"/>
      <c r="G685" s="631"/>
      <c r="H685" s="13"/>
      <c r="I685" s="7"/>
      <c r="J685" s="18"/>
    </row>
    <row r="686" spans="1:10" s="12" customFormat="1" ht="21">
      <c r="A686" s="7"/>
      <c r="B686" s="13"/>
      <c r="C686" s="13"/>
      <c r="D686" s="13"/>
      <c r="E686" s="631"/>
      <c r="F686" s="631"/>
      <c r="G686" s="631"/>
      <c r="H686" s="13"/>
      <c r="I686" s="7"/>
      <c r="J686" s="18"/>
    </row>
    <row r="687" spans="1:10" s="12" customFormat="1" ht="21">
      <c r="A687" s="7"/>
      <c r="B687" s="13"/>
      <c r="C687" s="13"/>
      <c r="D687" s="13"/>
      <c r="E687" s="631"/>
      <c r="F687" s="631"/>
      <c r="G687" s="631"/>
      <c r="H687" s="13"/>
      <c r="I687" s="7"/>
      <c r="J687" s="18"/>
    </row>
    <row r="688" spans="1:10" s="12" customFormat="1" ht="21">
      <c r="A688" s="7"/>
      <c r="B688" s="13"/>
      <c r="C688" s="13"/>
      <c r="D688" s="13"/>
      <c r="E688" s="631"/>
      <c r="F688" s="631"/>
      <c r="G688" s="631"/>
      <c r="H688" s="13"/>
      <c r="I688" s="7"/>
      <c r="J688" s="18"/>
    </row>
    <row r="689" spans="1:10" s="12" customFormat="1" ht="21">
      <c r="A689" s="7"/>
      <c r="B689" s="13"/>
      <c r="C689" s="13"/>
      <c r="D689" s="13"/>
      <c r="E689" s="631"/>
      <c r="F689" s="631"/>
      <c r="G689" s="631"/>
      <c r="H689" s="13"/>
      <c r="I689" s="7"/>
      <c r="J689" s="18"/>
    </row>
    <row r="690" spans="1:10" s="12" customFormat="1" ht="21">
      <c r="A690" s="7"/>
      <c r="B690" s="13"/>
      <c r="C690" s="13"/>
      <c r="D690" s="13"/>
      <c r="E690" s="631"/>
      <c r="F690" s="631"/>
      <c r="G690" s="631"/>
      <c r="H690" s="13"/>
      <c r="I690" s="7"/>
      <c r="J690" s="18"/>
    </row>
    <row r="691" spans="1:10" s="12" customFormat="1" ht="21">
      <c r="A691" s="7"/>
      <c r="B691" s="13"/>
      <c r="C691" s="13"/>
      <c r="D691" s="13"/>
      <c r="E691" s="631"/>
      <c r="F691" s="631"/>
      <c r="G691" s="631"/>
      <c r="H691" s="13"/>
      <c r="I691" s="7"/>
      <c r="J691" s="18"/>
    </row>
    <row r="692" spans="1:9" ht="21">
      <c r="A692" s="123"/>
      <c r="B692" s="1"/>
      <c r="C692" s="1"/>
      <c r="D692" s="1"/>
      <c r="E692" s="678"/>
      <c r="F692" s="678"/>
      <c r="G692" s="678"/>
      <c r="H692" s="1"/>
      <c r="I692" s="123"/>
    </row>
    <row r="693" spans="1:9" ht="21">
      <c r="A693" s="123"/>
      <c r="B693" s="1"/>
      <c r="C693" s="1"/>
      <c r="D693" s="1"/>
      <c r="E693" s="678"/>
      <c r="F693" s="678"/>
      <c r="G693" s="678"/>
      <c r="H693" s="1"/>
      <c r="I693" s="123"/>
    </row>
    <row r="694" spans="1:9" ht="21">
      <c r="A694" s="123"/>
      <c r="B694" s="1"/>
      <c r="C694" s="1"/>
      <c r="D694" s="1"/>
      <c r="E694" s="678"/>
      <c r="F694" s="678"/>
      <c r="G694" s="678"/>
      <c r="H694" s="1"/>
      <c r="I694" s="123"/>
    </row>
    <row r="695" spans="1:9" ht="21">
      <c r="A695" s="123"/>
      <c r="B695" s="1"/>
      <c r="C695" s="1"/>
      <c r="D695" s="1"/>
      <c r="E695" s="678"/>
      <c r="F695" s="678"/>
      <c r="G695" s="678"/>
      <c r="H695" s="1"/>
      <c r="I695" s="123"/>
    </row>
    <row r="696" spans="1:9" ht="21">
      <c r="A696" s="123"/>
      <c r="B696" s="1"/>
      <c r="C696" s="1"/>
      <c r="D696" s="1"/>
      <c r="E696" s="678"/>
      <c r="F696" s="678"/>
      <c r="G696" s="678"/>
      <c r="H696" s="1"/>
      <c r="I696" s="123"/>
    </row>
    <row r="697" spans="1:9" ht="21">
      <c r="A697" s="123"/>
      <c r="B697" s="1"/>
      <c r="C697" s="1"/>
      <c r="D697" s="1"/>
      <c r="E697" s="678"/>
      <c r="F697" s="678"/>
      <c r="G697" s="678"/>
      <c r="H697" s="1"/>
      <c r="I697" s="123"/>
    </row>
    <row r="698" spans="1:9" ht="21">
      <c r="A698" s="123"/>
      <c r="B698" s="1"/>
      <c r="C698" s="1"/>
      <c r="D698" s="1"/>
      <c r="E698" s="678"/>
      <c r="F698" s="678"/>
      <c r="G698" s="678"/>
      <c r="H698" s="1"/>
      <c r="I698" s="123"/>
    </row>
    <row r="699" spans="1:9" ht="21">
      <c r="A699" s="123"/>
      <c r="B699" s="1"/>
      <c r="C699" s="1"/>
      <c r="D699" s="1"/>
      <c r="E699" s="678"/>
      <c r="F699" s="678"/>
      <c r="G699" s="678"/>
      <c r="H699" s="1"/>
      <c r="I699" s="123"/>
    </row>
    <row r="700" spans="1:9" ht="21">
      <c r="A700" s="123"/>
      <c r="B700" s="1"/>
      <c r="C700" s="1"/>
      <c r="D700" s="1"/>
      <c r="E700" s="678"/>
      <c r="F700" s="678"/>
      <c r="G700" s="678"/>
      <c r="H700" s="1"/>
      <c r="I700" s="123"/>
    </row>
    <row r="701" spans="1:9" ht="21">
      <c r="A701" s="123"/>
      <c r="B701" s="1"/>
      <c r="C701" s="1"/>
      <c r="D701" s="1"/>
      <c r="E701" s="678"/>
      <c r="F701" s="678"/>
      <c r="G701" s="678"/>
      <c r="H701" s="1"/>
      <c r="I701" s="123"/>
    </row>
    <row r="702" spans="1:9" ht="21">
      <c r="A702" s="123"/>
      <c r="B702" s="1"/>
      <c r="C702" s="1"/>
      <c r="D702" s="1"/>
      <c r="E702" s="678"/>
      <c r="F702" s="678"/>
      <c r="G702" s="678"/>
      <c r="H702" s="1"/>
      <c r="I702" s="123"/>
    </row>
    <row r="703" spans="1:9" ht="21">
      <c r="A703" s="123"/>
      <c r="B703" s="1"/>
      <c r="C703" s="1"/>
      <c r="D703" s="1"/>
      <c r="E703" s="678"/>
      <c r="F703" s="678"/>
      <c r="G703" s="678"/>
      <c r="H703" s="1"/>
      <c r="I703" s="123"/>
    </row>
    <row r="704" spans="1:9" ht="21">
      <c r="A704" s="123"/>
      <c r="B704" s="1"/>
      <c r="C704" s="1"/>
      <c r="D704" s="1"/>
      <c r="E704" s="678"/>
      <c r="F704" s="678"/>
      <c r="G704" s="678"/>
      <c r="H704" s="1"/>
      <c r="I704" s="123"/>
    </row>
    <row r="705" spans="1:9" ht="21">
      <c r="A705" s="123"/>
      <c r="B705" s="1"/>
      <c r="C705" s="1"/>
      <c r="D705" s="1"/>
      <c r="E705" s="678"/>
      <c r="F705" s="678"/>
      <c r="G705" s="678"/>
      <c r="H705" s="1"/>
      <c r="I705" s="123"/>
    </row>
    <row r="706" spans="1:9" ht="21">
      <c r="A706" s="123"/>
      <c r="B706" s="1"/>
      <c r="C706" s="1"/>
      <c r="D706" s="1"/>
      <c r="E706" s="678"/>
      <c r="F706" s="678"/>
      <c r="G706" s="678"/>
      <c r="H706" s="1"/>
      <c r="I706" s="123"/>
    </row>
    <row r="707" spans="1:9" ht="21">
      <c r="A707" s="123"/>
      <c r="B707" s="1"/>
      <c r="C707" s="1"/>
      <c r="D707" s="1"/>
      <c r="E707" s="678"/>
      <c r="F707" s="678"/>
      <c r="G707" s="678"/>
      <c r="H707" s="1"/>
      <c r="I707" s="123"/>
    </row>
    <row r="708" spans="1:9" ht="21">
      <c r="A708" s="123"/>
      <c r="B708" s="1"/>
      <c r="C708" s="1"/>
      <c r="D708" s="1"/>
      <c r="E708" s="678"/>
      <c r="F708" s="678"/>
      <c r="G708" s="678"/>
      <c r="H708" s="1"/>
      <c r="I708" s="123"/>
    </row>
    <row r="709" spans="1:9" ht="21">
      <c r="A709" s="123"/>
      <c r="B709" s="1"/>
      <c r="C709" s="1"/>
      <c r="D709" s="1"/>
      <c r="E709" s="678"/>
      <c r="F709" s="678"/>
      <c r="G709" s="678"/>
      <c r="H709" s="1"/>
      <c r="I709" s="123"/>
    </row>
    <row r="710" spans="1:9" ht="21">
      <c r="A710" s="123"/>
      <c r="B710" s="1"/>
      <c r="C710" s="1"/>
      <c r="D710" s="1"/>
      <c r="E710" s="678"/>
      <c r="F710" s="678"/>
      <c r="G710" s="678"/>
      <c r="H710" s="1"/>
      <c r="I710" s="123"/>
    </row>
    <row r="711" spans="1:9" ht="21">
      <c r="A711" s="123"/>
      <c r="B711" s="1"/>
      <c r="C711" s="1"/>
      <c r="D711" s="1"/>
      <c r="E711" s="678"/>
      <c r="F711" s="678"/>
      <c r="G711" s="678"/>
      <c r="H711" s="1"/>
      <c r="I711" s="123"/>
    </row>
    <row r="712" spans="1:9" ht="21">
      <c r="A712" s="123"/>
      <c r="B712" s="1"/>
      <c r="C712" s="1"/>
      <c r="D712" s="1"/>
      <c r="E712" s="678"/>
      <c r="F712" s="678"/>
      <c r="G712" s="678"/>
      <c r="H712" s="1"/>
      <c r="I712" s="123"/>
    </row>
    <row r="713" spans="1:9" ht="21">
      <c r="A713" s="123"/>
      <c r="B713" s="1"/>
      <c r="C713" s="1"/>
      <c r="D713" s="1"/>
      <c r="E713" s="678"/>
      <c r="F713" s="678"/>
      <c r="G713" s="678"/>
      <c r="H713" s="1"/>
      <c r="I713" s="123"/>
    </row>
    <row r="714" spans="1:9" ht="21">
      <c r="A714" s="123"/>
      <c r="B714" s="1"/>
      <c r="C714" s="1"/>
      <c r="D714" s="1"/>
      <c r="E714" s="678"/>
      <c r="F714" s="678"/>
      <c r="G714" s="678"/>
      <c r="H714" s="1"/>
      <c r="I714" s="123"/>
    </row>
    <row r="715" spans="1:9" ht="21">
      <c r="A715" s="123"/>
      <c r="B715" s="1"/>
      <c r="C715" s="1"/>
      <c r="D715" s="1"/>
      <c r="E715" s="678"/>
      <c r="F715" s="678"/>
      <c r="G715" s="678"/>
      <c r="H715" s="1"/>
      <c r="I715" s="123"/>
    </row>
    <row r="716" spans="1:9" ht="21">
      <c r="A716" s="123"/>
      <c r="B716" s="1"/>
      <c r="C716" s="1"/>
      <c r="D716" s="1"/>
      <c r="E716" s="678"/>
      <c r="F716" s="678"/>
      <c r="G716" s="678"/>
      <c r="H716" s="1"/>
      <c r="I716" s="123"/>
    </row>
    <row r="717" spans="1:9" ht="21">
      <c r="A717" s="123"/>
      <c r="B717" s="1"/>
      <c r="C717" s="1"/>
      <c r="D717" s="1"/>
      <c r="E717" s="678"/>
      <c r="F717" s="678"/>
      <c r="G717" s="678"/>
      <c r="H717" s="1"/>
      <c r="I717" s="123"/>
    </row>
    <row r="718" spans="1:9" ht="21">
      <c r="A718" s="123"/>
      <c r="B718" s="1"/>
      <c r="C718" s="1"/>
      <c r="D718" s="1"/>
      <c r="E718" s="678"/>
      <c r="F718" s="678"/>
      <c r="G718" s="678"/>
      <c r="H718" s="1"/>
      <c r="I718" s="123"/>
    </row>
    <row r="719" spans="1:9" ht="21">
      <c r="A719" s="123"/>
      <c r="B719" s="1"/>
      <c r="C719" s="1"/>
      <c r="D719" s="1"/>
      <c r="E719" s="678"/>
      <c r="F719" s="678"/>
      <c r="G719" s="678"/>
      <c r="H719" s="1"/>
      <c r="I719" s="123"/>
    </row>
    <row r="720" spans="1:9" ht="21">
      <c r="A720" s="123"/>
      <c r="B720" s="1"/>
      <c r="C720" s="1"/>
      <c r="D720" s="1"/>
      <c r="E720" s="678"/>
      <c r="F720" s="678"/>
      <c r="G720" s="678"/>
      <c r="H720" s="1"/>
      <c r="I720" s="123"/>
    </row>
    <row r="721" spans="1:9" ht="21">
      <c r="A721" s="123"/>
      <c r="B721" s="1"/>
      <c r="C721" s="1"/>
      <c r="D721" s="1"/>
      <c r="E721" s="678"/>
      <c r="F721" s="678"/>
      <c r="G721" s="678"/>
      <c r="H721" s="1"/>
      <c r="I721" s="123"/>
    </row>
    <row r="722" spans="1:9" ht="21">
      <c r="A722" s="123"/>
      <c r="B722" s="1"/>
      <c r="C722" s="1"/>
      <c r="D722" s="1"/>
      <c r="E722" s="678"/>
      <c r="F722" s="678"/>
      <c r="G722" s="678"/>
      <c r="H722" s="1"/>
      <c r="I722" s="123"/>
    </row>
    <row r="723" spans="1:9" ht="21">
      <c r="A723" s="123"/>
      <c r="B723" s="1"/>
      <c r="C723" s="1"/>
      <c r="D723" s="1"/>
      <c r="E723" s="678"/>
      <c r="F723" s="678"/>
      <c r="G723" s="678"/>
      <c r="H723" s="1"/>
      <c r="I723" s="123"/>
    </row>
    <row r="724" spans="1:9" ht="21">
      <c r="A724" s="123"/>
      <c r="B724" s="1"/>
      <c r="C724" s="1"/>
      <c r="D724" s="1"/>
      <c r="E724" s="678"/>
      <c r="F724" s="678"/>
      <c r="G724" s="678"/>
      <c r="H724" s="1"/>
      <c r="I724" s="123"/>
    </row>
    <row r="725" spans="1:9" ht="21">
      <c r="A725" s="123"/>
      <c r="B725" s="1"/>
      <c r="C725" s="1"/>
      <c r="D725" s="1"/>
      <c r="E725" s="678"/>
      <c r="F725" s="678"/>
      <c r="G725" s="678"/>
      <c r="H725" s="1"/>
      <c r="I725" s="123"/>
    </row>
    <row r="726" spans="1:9" ht="21">
      <c r="A726" s="123"/>
      <c r="B726" s="1"/>
      <c r="C726" s="1"/>
      <c r="D726" s="1"/>
      <c r="E726" s="678"/>
      <c r="F726" s="678"/>
      <c r="G726" s="678"/>
      <c r="H726" s="1"/>
      <c r="I726" s="123"/>
    </row>
    <row r="727" spans="1:9" ht="21">
      <c r="A727" s="123"/>
      <c r="B727" s="1"/>
      <c r="C727" s="1"/>
      <c r="D727" s="1"/>
      <c r="E727" s="678"/>
      <c r="F727" s="678"/>
      <c r="G727" s="678"/>
      <c r="H727" s="1"/>
      <c r="I727" s="123"/>
    </row>
    <row r="728" spans="1:9" ht="21">
      <c r="A728" s="123"/>
      <c r="B728" s="1"/>
      <c r="C728" s="1"/>
      <c r="D728" s="1"/>
      <c r="E728" s="678"/>
      <c r="F728" s="678"/>
      <c r="G728" s="678"/>
      <c r="H728" s="1"/>
      <c r="I728" s="123"/>
    </row>
    <row r="729" spans="1:9" ht="21">
      <c r="A729" s="123"/>
      <c r="B729" s="1"/>
      <c r="C729" s="1"/>
      <c r="D729" s="1"/>
      <c r="E729" s="678"/>
      <c r="F729" s="678"/>
      <c r="G729" s="678"/>
      <c r="H729" s="1"/>
      <c r="I729" s="123"/>
    </row>
    <row r="730" spans="1:9" ht="21">
      <c r="A730" s="123"/>
      <c r="B730" s="1"/>
      <c r="C730" s="1"/>
      <c r="D730" s="1"/>
      <c r="E730" s="678"/>
      <c r="F730" s="678"/>
      <c r="G730" s="678"/>
      <c r="H730" s="1"/>
      <c r="I730" s="123"/>
    </row>
    <row r="731" spans="1:9" ht="21">
      <c r="A731" s="123"/>
      <c r="B731" s="1"/>
      <c r="C731" s="1"/>
      <c r="D731" s="1"/>
      <c r="E731" s="678"/>
      <c r="F731" s="678"/>
      <c r="G731" s="678"/>
      <c r="H731" s="1"/>
      <c r="I731" s="123"/>
    </row>
    <row r="732" spans="1:9" ht="21">
      <c r="A732" s="123"/>
      <c r="B732" s="1"/>
      <c r="C732" s="1"/>
      <c r="D732" s="1"/>
      <c r="E732" s="678"/>
      <c r="F732" s="678"/>
      <c r="G732" s="678"/>
      <c r="H732" s="1"/>
      <c r="I732" s="123"/>
    </row>
    <row r="733" spans="1:9" ht="21">
      <c r="A733" s="123"/>
      <c r="B733" s="1"/>
      <c r="C733" s="1"/>
      <c r="D733" s="1"/>
      <c r="E733" s="678"/>
      <c r="F733" s="678"/>
      <c r="G733" s="678"/>
      <c r="H733" s="1"/>
      <c r="I733" s="123"/>
    </row>
    <row r="734" spans="1:9" ht="21">
      <c r="A734" s="123"/>
      <c r="B734" s="1"/>
      <c r="C734" s="1"/>
      <c r="D734" s="1"/>
      <c r="E734" s="678"/>
      <c r="F734" s="678"/>
      <c r="G734" s="678"/>
      <c r="H734" s="1"/>
      <c r="I734" s="123"/>
    </row>
    <row r="735" spans="1:9" ht="21">
      <c r="A735" s="123"/>
      <c r="B735" s="1"/>
      <c r="C735" s="1"/>
      <c r="D735" s="1"/>
      <c r="E735" s="678"/>
      <c r="F735" s="678"/>
      <c r="G735" s="678"/>
      <c r="H735" s="1"/>
      <c r="I735" s="123"/>
    </row>
    <row r="736" spans="1:9" ht="21">
      <c r="A736" s="123"/>
      <c r="B736" s="1"/>
      <c r="C736" s="1"/>
      <c r="D736" s="1"/>
      <c r="E736" s="678"/>
      <c r="F736" s="678"/>
      <c r="G736" s="678"/>
      <c r="H736" s="1"/>
      <c r="I736" s="123"/>
    </row>
    <row r="737" spans="1:9" ht="21">
      <c r="A737" s="123"/>
      <c r="B737" s="1"/>
      <c r="C737" s="1"/>
      <c r="D737" s="1"/>
      <c r="E737" s="678"/>
      <c r="F737" s="678"/>
      <c r="G737" s="678"/>
      <c r="H737" s="1"/>
      <c r="I737" s="123"/>
    </row>
    <row r="738" spans="1:9" ht="21">
      <c r="A738" s="123"/>
      <c r="B738" s="1"/>
      <c r="C738" s="1"/>
      <c r="D738" s="1"/>
      <c r="E738" s="678"/>
      <c r="F738" s="678"/>
      <c r="G738" s="678"/>
      <c r="H738" s="1"/>
      <c r="I738" s="123"/>
    </row>
    <row r="739" spans="1:9" ht="21">
      <c r="A739" s="123"/>
      <c r="B739" s="1"/>
      <c r="C739" s="1"/>
      <c r="D739" s="1"/>
      <c r="E739" s="678"/>
      <c r="F739" s="678"/>
      <c r="G739" s="678"/>
      <c r="H739" s="1"/>
      <c r="I739" s="123"/>
    </row>
    <row r="740" spans="1:9" ht="21">
      <c r="A740" s="123"/>
      <c r="B740" s="1"/>
      <c r="C740" s="1"/>
      <c r="D740" s="1"/>
      <c r="E740" s="678"/>
      <c r="F740" s="678"/>
      <c r="G740" s="678"/>
      <c r="H740" s="1"/>
      <c r="I740" s="123"/>
    </row>
    <row r="741" spans="1:9" ht="21">
      <c r="A741" s="123"/>
      <c r="B741" s="1"/>
      <c r="C741" s="1"/>
      <c r="D741" s="1"/>
      <c r="E741" s="678"/>
      <c r="F741" s="678"/>
      <c r="G741" s="678"/>
      <c r="H741" s="1"/>
      <c r="I741" s="123"/>
    </row>
    <row r="742" spans="1:9" ht="21">
      <c r="A742" s="123"/>
      <c r="B742" s="1"/>
      <c r="C742" s="1"/>
      <c r="D742" s="1"/>
      <c r="E742" s="678"/>
      <c r="F742" s="678"/>
      <c r="G742" s="678"/>
      <c r="H742" s="1"/>
      <c r="I742" s="123"/>
    </row>
    <row r="743" spans="1:9" ht="21">
      <c r="A743" s="123"/>
      <c r="B743" s="1"/>
      <c r="C743" s="1"/>
      <c r="D743" s="1"/>
      <c r="E743" s="678"/>
      <c r="F743" s="678"/>
      <c r="G743" s="678"/>
      <c r="H743" s="1"/>
      <c r="I743" s="123"/>
    </row>
    <row r="744" spans="1:9" ht="21">
      <c r="A744" s="123"/>
      <c r="B744" s="1"/>
      <c r="C744" s="1"/>
      <c r="D744" s="1"/>
      <c r="E744" s="678"/>
      <c r="F744" s="678"/>
      <c r="G744" s="678"/>
      <c r="H744" s="1"/>
      <c r="I744" s="123"/>
    </row>
    <row r="745" spans="1:9" ht="21">
      <c r="A745" s="123"/>
      <c r="B745" s="1"/>
      <c r="C745" s="1"/>
      <c r="D745" s="1"/>
      <c r="E745" s="678"/>
      <c r="F745" s="678"/>
      <c r="G745" s="678"/>
      <c r="H745" s="1"/>
      <c r="I745" s="123"/>
    </row>
    <row r="746" spans="1:9" ht="21">
      <c r="A746" s="123"/>
      <c r="B746" s="1"/>
      <c r="C746" s="1"/>
      <c r="D746" s="1"/>
      <c r="E746" s="678"/>
      <c r="F746" s="678"/>
      <c r="G746" s="678"/>
      <c r="H746" s="1"/>
      <c r="I746" s="123"/>
    </row>
    <row r="747" spans="1:9" ht="21">
      <c r="A747" s="123"/>
      <c r="B747" s="1"/>
      <c r="C747" s="1"/>
      <c r="D747" s="1"/>
      <c r="E747" s="678"/>
      <c r="F747" s="678"/>
      <c r="G747" s="678"/>
      <c r="H747" s="1"/>
      <c r="I747" s="123"/>
    </row>
    <row r="748" spans="1:9" ht="21">
      <c r="A748" s="123"/>
      <c r="B748" s="1"/>
      <c r="C748" s="1"/>
      <c r="D748" s="1"/>
      <c r="E748" s="678"/>
      <c r="F748" s="678"/>
      <c r="G748" s="678"/>
      <c r="H748" s="1"/>
      <c r="I748" s="123"/>
    </row>
    <row r="749" spans="1:9" ht="21">
      <c r="A749" s="123"/>
      <c r="B749" s="1"/>
      <c r="C749" s="1"/>
      <c r="D749" s="1"/>
      <c r="E749" s="678"/>
      <c r="F749" s="678"/>
      <c r="G749" s="678"/>
      <c r="H749" s="1"/>
      <c r="I749" s="123"/>
    </row>
    <row r="750" spans="1:9" ht="21">
      <c r="A750" s="123"/>
      <c r="B750" s="1"/>
      <c r="C750" s="1"/>
      <c r="D750" s="1"/>
      <c r="E750" s="678"/>
      <c r="F750" s="678"/>
      <c r="G750" s="678"/>
      <c r="H750" s="1"/>
      <c r="I750" s="123"/>
    </row>
    <row r="751" spans="1:9" ht="21">
      <c r="A751" s="123"/>
      <c r="B751" s="1"/>
      <c r="C751" s="1"/>
      <c r="D751" s="1"/>
      <c r="E751" s="678"/>
      <c r="F751" s="678"/>
      <c r="G751" s="678"/>
      <c r="H751" s="1"/>
      <c r="I751" s="123"/>
    </row>
    <row r="752" spans="1:9" ht="21">
      <c r="A752" s="123"/>
      <c r="B752" s="1"/>
      <c r="C752" s="1"/>
      <c r="D752" s="1"/>
      <c r="E752" s="678"/>
      <c r="F752" s="678"/>
      <c r="G752" s="678"/>
      <c r="H752" s="1"/>
      <c r="I752" s="123"/>
    </row>
    <row r="753" spans="1:9" ht="21">
      <c r="A753" s="123"/>
      <c r="B753" s="1"/>
      <c r="C753" s="1"/>
      <c r="D753" s="1"/>
      <c r="E753" s="678"/>
      <c r="F753" s="678"/>
      <c r="G753" s="678"/>
      <c r="H753" s="1"/>
      <c r="I753" s="123"/>
    </row>
    <row r="754" spans="1:9" ht="21">
      <c r="A754" s="123"/>
      <c r="B754" s="1"/>
      <c r="C754" s="1"/>
      <c r="D754" s="1"/>
      <c r="E754" s="678"/>
      <c r="F754" s="678"/>
      <c r="G754" s="678"/>
      <c r="H754" s="1"/>
      <c r="I754" s="123"/>
    </row>
    <row r="755" spans="1:9" ht="21">
      <c r="A755" s="123"/>
      <c r="B755" s="1"/>
      <c r="C755" s="1"/>
      <c r="D755" s="1"/>
      <c r="E755" s="678"/>
      <c r="F755" s="678"/>
      <c r="G755" s="678"/>
      <c r="H755" s="1"/>
      <c r="I755" s="123"/>
    </row>
    <row r="756" spans="1:9" ht="21">
      <c r="A756" s="123"/>
      <c r="B756" s="1"/>
      <c r="C756" s="1"/>
      <c r="D756" s="1"/>
      <c r="E756" s="678"/>
      <c r="F756" s="678"/>
      <c r="G756" s="678"/>
      <c r="H756" s="1"/>
      <c r="I756" s="123"/>
    </row>
    <row r="757" spans="1:9" ht="21">
      <c r="A757" s="123"/>
      <c r="B757" s="1"/>
      <c r="C757" s="1"/>
      <c r="D757" s="1"/>
      <c r="E757" s="678"/>
      <c r="F757" s="678"/>
      <c r="G757" s="678"/>
      <c r="H757" s="1"/>
      <c r="I757" s="123"/>
    </row>
    <row r="758" spans="1:9" ht="21">
      <c r="A758" s="123"/>
      <c r="B758" s="1"/>
      <c r="C758" s="1"/>
      <c r="D758" s="1"/>
      <c r="E758" s="678"/>
      <c r="F758" s="678"/>
      <c r="G758" s="678"/>
      <c r="H758" s="1"/>
      <c r="I758" s="123"/>
    </row>
    <row r="759" spans="1:9" ht="21">
      <c r="A759" s="123"/>
      <c r="B759" s="1"/>
      <c r="C759" s="1"/>
      <c r="D759" s="1"/>
      <c r="E759" s="678"/>
      <c r="F759" s="678"/>
      <c r="G759" s="678"/>
      <c r="H759" s="1"/>
      <c r="I759" s="123"/>
    </row>
    <row r="760" spans="1:9" ht="21">
      <c r="A760" s="123"/>
      <c r="B760" s="1"/>
      <c r="C760" s="1"/>
      <c r="D760" s="1"/>
      <c r="E760" s="678"/>
      <c r="F760" s="678"/>
      <c r="G760" s="678"/>
      <c r="H760" s="1"/>
      <c r="I760" s="123"/>
    </row>
    <row r="761" spans="1:9" ht="21">
      <c r="A761" s="123"/>
      <c r="B761" s="1"/>
      <c r="C761" s="1"/>
      <c r="D761" s="1"/>
      <c r="E761" s="678"/>
      <c r="F761" s="678"/>
      <c r="G761" s="678"/>
      <c r="H761" s="1"/>
      <c r="I761" s="123"/>
    </row>
    <row r="762" spans="1:9" ht="21">
      <c r="A762" s="123"/>
      <c r="B762" s="1"/>
      <c r="C762" s="1"/>
      <c r="D762" s="1"/>
      <c r="E762" s="678"/>
      <c r="F762" s="678"/>
      <c r="G762" s="678"/>
      <c r="H762" s="1"/>
      <c r="I762" s="123"/>
    </row>
    <row r="763" spans="1:9" ht="21">
      <c r="A763" s="123"/>
      <c r="B763" s="1"/>
      <c r="C763" s="1"/>
      <c r="D763" s="1"/>
      <c r="E763" s="678"/>
      <c r="F763" s="678"/>
      <c r="G763" s="678"/>
      <c r="H763" s="1"/>
      <c r="I763" s="123"/>
    </row>
    <row r="764" spans="1:9" ht="21">
      <c r="A764" s="123"/>
      <c r="B764" s="1"/>
      <c r="C764" s="1"/>
      <c r="D764" s="1"/>
      <c r="E764" s="678"/>
      <c r="F764" s="678"/>
      <c r="G764" s="678"/>
      <c r="H764" s="1"/>
      <c r="I764" s="123"/>
    </row>
    <row r="765" spans="1:9" ht="21">
      <c r="A765" s="123"/>
      <c r="B765" s="1"/>
      <c r="C765" s="1"/>
      <c r="D765" s="1"/>
      <c r="E765" s="678"/>
      <c r="F765" s="678"/>
      <c r="G765" s="678"/>
      <c r="H765" s="1"/>
      <c r="I765" s="123"/>
    </row>
    <row r="766" spans="1:9" ht="21">
      <c r="A766" s="123"/>
      <c r="B766" s="1"/>
      <c r="C766" s="1"/>
      <c r="D766" s="1"/>
      <c r="E766" s="678"/>
      <c r="F766" s="678"/>
      <c r="G766" s="678"/>
      <c r="H766" s="1"/>
      <c r="I766" s="123"/>
    </row>
    <row r="767" spans="1:9" ht="21">
      <c r="A767" s="123"/>
      <c r="B767" s="1"/>
      <c r="C767" s="1"/>
      <c r="D767" s="1"/>
      <c r="E767" s="678"/>
      <c r="F767" s="678"/>
      <c r="G767" s="678"/>
      <c r="H767" s="1"/>
      <c r="I767" s="123"/>
    </row>
    <row r="768" spans="1:9" ht="21">
      <c r="A768" s="123"/>
      <c r="B768" s="1"/>
      <c r="C768" s="1"/>
      <c r="D768" s="1"/>
      <c r="E768" s="678"/>
      <c r="F768" s="678"/>
      <c r="G768" s="678"/>
      <c r="H768" s="1"/>
      <c r="I768" s="123"/>
    </row>
    <row r="769" spans="1:9" ht="21">
      <c r="A769" s="123"/>
      <c r="B769" s="1"/>
      <c r="C769" s="1"/>
      <c r="D769" s="1"/>
      <c r="E769" s="678"/>
      <c r="F769" s="678"/>
      <c r="G769" s="678"/>
      <c r="H769" s="1"/>
      <c r="I769" s="123"/>
    </row>
    <row r="770" spans="1:9" ht="21">
      <c r="A770" s="123"/>
      <c r="B770" s="1"/>
      <c r="C770" s="1"/>
      <c r="D770" s="1"/>
      <c r="E770" s="678"/>
      <c r="F770" s="678"/>
      <c r="G770" s="678"/>
      <c r="H770" s="1"/>
      <c r="I770" s="123"/>
    </row>
    <row r="771" spans="1:9" ht="21">
      <c r="A771" s="123"/>
      <c r="B771" s="1"/>
      <c r="C771" s="1"/>
      <c r="D771" s="1"/>
      <c r="E771" s="678"/>
      <c r="F771" s="678"/>
      <c r="G771" s="678"/>
      <c r="H771" s="1"/>
      <c r="I771" s="123"/>
    </row>
    <row r="772" spans="1:9" ht="21">
      <c r="A772" s="123"/>
      <c r="B772" s="1"/>
      <c r="C772" s="1"/>
      <c r="D772" s="1"/>
      <c r="E772" s="678"/>
      <c r="F772" s="678"/>
      <c r="G772" s="678"/>
      <c r="H772" s="1"/>
      <c r="I772" s="123"/>
    </row>
    <row r="773" spans="1:9" ht="21">
      <c r="A773" s="123"/>
      <c r="B773" s="1"/>
      <c r="C773" s="1"/>
      <c r="D773" s="1"/>
      <c r="E773" s="678"/>
      <c r="F773" s="678"/>
      <c r="G773" s="678"/>
      <c r="H773" s="1"/>
      <c r="I773" s="123"/>
    </row>
    <row r="774" spans="1:9" ht="21">
      <c r="A774" s="123"/>
      <c r="B774" s="1"/>
      <c r="C774" s="1"/>
      <c r="D774" s="1"/>
      <c r="E774" s="678"/>
      <c r="F774" s="678"/>
      <c r="G774" s="678"/>
      <c r="H774" s="1"/>
      <c r="I774" s="123"/>
    </row>
    <row r="775" spans="1:9" ht="21">
      <c r="A775" s="123"/>
      <c r="B775" s="1"/>
      <c r="C775" s="1"/>
      <c r="D775" s="1"/>
      <c r="E775" s="678"/>
      <c r="F775" s="678"/>
      <c r="G775" s="678"/>
      <c r="H775" s="1"/>
      <c r="I775" s="123"/>
    </row>
    <row r="776" spans="1:9" ht="21">
      <c r="A776" s="123"/>
      <c r="B776" s="1"/>
      <c r="C776" s="1"/>
      <c r="D776" s="1"/>
      <c r="E776" s="678"/>
      <c r="F776" s="678"/>
      <c r="G776" s="678"/>
      <c r="H776" s="1"/>
      <c r="I776" s="123"/>
    </row>
    <row r="777" spans="1:9" ht="21">
      <c r="A777" s="123"/>
      <c r="B777" s="1"/>
      <c r="C777" s="1"/>
      <c r="D777" s="1"/>
      <c r="E777" s="678"/>
      <c r="F777" s="678"/>
      <c r="G777" s="678"/>
      <c r="H777" s="1"/>
      <c r="I777" s="123"/>
    </row>
    <row r="778" spans="1:9" ht="21">
      <c r="A778" s="123"/>
      <c r="B778" s="1"/>
      <c r="C778" s="1"/>
      <c r="D778" s="1"/>
      <c r="E778" s="678"/>
      <c r="F778" s="678"/>
      <c r="G778" s="678"/>
      <c r="H778" s="1"/>
      <c r="I778" s="123"/>
    </row>
    <row r="779" spans="1:9" ht="21">
      <c r="A779" s="123"/>
      <c r="B779" s="1"/>
      <c r="C779" s="1"/>
      <c r="D779" s="1"/>
      <c r="E779" s="678"/>
      <c r="F779" s="678"/>
      <c r="G779" s="678"/>
      <c r="H779" s="1"/>
      <c r="I779" s="123"/>
    </row>
    <row r="780" spans="1:9" ht="21">
      <c r="A780" s="123"/>
      <c r="B780" s="1"/>
      <c r="C780" s="1"/>
      <c r="D780" s="1"/>
      <c r="E780" s="678"/>
      <c r="F780" s="678"/>
      <c r="G780" s="678"/>
      <c r="H780" s="1"/>
      <c r="I780" s="123"/>
    </row>
    <row r="781" spans="1:9" ht="21">
      <c r="A781" s="123"/>
      <c r="B781" s="1"/>
      <c r="C781" s="1"/>
      <c r="D781" s="1"/>
      <c r="E781" s="678"/>
      <c r="F781" s="678"/>
      <c r="G781" s="678"/>
      <c r="H781" s="1"/>
      <c r="I781" s="123"/>
    </row>
    <row r="782" spans="1:9" ht="21">
      <c r="A782" s="123"/>
      <c r="B782" s="1"/>
      <c r="C782" s="1"/>
      <c r="D782" s="1"/>
      <c r="E782" s="678"/>
      <c r="F782" s="678"/>
      <c r="G782" s="678"/>
      <c r="H782" s="1"/>
      <c r="I782" s="123"/>
    </row>
    <row r="783" spans="1:9" ht="21">
      <c r="A783" s="123"/>
      <c r="B783" s="1"/>
      <c r="C783" s="1"/>
      <c r="D783" s="1"/>
      <c r="E783" s="678"/>
      <c r="F783" s="678"/>
      <c r="G783" s="678"/>
      <c r="H783" s="1"/>
      <c r="I783" s="123"/>
    </row>
    <row r="784" spans="1:9" ht="21">
      <c r="A784" s="123"/>
      <c r="B784" s="1"/>
      <c r="C784" s="1"/>
      <c r="D784" s="1"/>
      <c r="E784" s="678"/>
      <c r="F784" s="678"/>
      <c r="G784" s="678"/>
      <c r="H784" s="1"/>
      <c r="I784" s="123"/>
    </row>
    <row r="785" spans="1:9" ht="21">
      <c r="A785" s="123"/>
      <c r="B785" s="1"/>
      <c r="C785" s="1"/>
      <c r="D785" s="1"/>
      <c r="E785" s="678"/>
      <c r="F785" s="678"/>
      <c r="G785" s="678"/>
      <c r="H785" s="1"/>
      <c r="I785" s="123"/>
    </row>
    <row r="786" spans="1:9" ht="21">
      <c r="A786" s="123"/>
      <c r="B786" s="1"/>
      <c r="C786" s="1"/>
      <c r="D786" s="1"/>
      <c r="E786" s="678"/>
      <c r="F786" s="678"/>
      <c r="G786" s="678"/>
      <c r="H786" s="1"/>
      <c r="I786" s="123"/>
    </row>
    <row r="787" spans="1:9" ht="21">
      <c r="A787" s="123"/>
      <c r="B787" s="1"/>
      <c r="C787" s="1"/>
      <c r="D787" s="1"/>
      <c r="E787" s="678"/>
      <c r="F787" s="678"/>
      <c r="G787" s="678"/>
      <c r="H787" s="1"/>
      <c r="I787" s="123"/>
    </row>
    <row r="788" spans="1:9" ht="21">
      <c r="A788" s="123"/>
      <c r="B788" s="1"/>
      <c r="C788" s="1"/>
      <c r="D788" s="1"/>
      <c r="E788" s="678"/>
      <c r="F788" s="678"/>
      <c r="G788" s="678"/>
      <c r="H788" s="1"/>
      <c r="I788" s="123"/>
    </row>
    <row r="789" spans="1:9" ht="21">
      <c r="A789" s="123"/>
      <c r="B789" s="1"/>
      <c r="C789" s="1"/>
      <c r="D789" s="1"/>
      <c r="E789" s="678"/>
      <c r="F789" s="678"/>
      <c r="G789" s="678"/>
      <c r="H789" s="1"/>
      <c r="I789" s="123"/>
    </row>
    <row r="790" spans="1:9" ht="21">
      <c r="A790" s="123"/>
      <c r="B790" s="1"/>
      <c r="C790" s="1"/>
      <c r="D790" s="1"/>
      <c r="E790" s="678"/>
      <c r="F790" s="678"/>
      <c r="G790" s="678"/>
      <c r="H790" s="1"/>
      <c r="I790" s="123"/>
    </row>
    <row r="791" spans="1:9" ht="21">
      <c r="A791" s="123"/>
      <c r="B791" s="1"/>
      <c r="C791" s="1"/>
      <c r="D791" s="1"/>
      <c r="E791" s="678"/>
      <c r="F791" s="678"/>
      <c r="G791" s="678"/>
      <c r="H791" s="1"/>
      <c r="I791" s="123"/>
    </row>
    <row r="792" spans="1:9" ht="21">
      <c r="A792" s="123"/>
      <c r="B792" s="1"/>
      <c r="C792" s="1"/>
      <c r="D792" s="1"/>
      <c r="E792" s="678"/>
      <c r="F792" s="678"/>
      <c r="G792" s="678"/>
      <c r="H792" s="1"/>
      <c r="I792" s="123"/>
    </row>
    <row r="793" spans="1:9" ht="21">
      <c r="A793" s="123"/>
      <c r="B793" s="1"/>
      <c r="C793" s="1"/>
      <c r="D793" s="1"/>
      <c r="E793" s="678"/>
      <c r="F793" s="678"/>
      <c r="G793" s="678"/>
      <c r="H793" s="1"/>
      <c r="I793" s="123"/>
    </row>
    <row r="794" spans="1:9" ht="21">
      <c r="A794" s="123"/>
      <c r="B794" s="1"/>
      <c r="C794" s="1"/>
      <c r="D794" s="1"/>
      <c r="E794" s="678"/>
      <c r="F794" s="678"/>
      <c r="G794" s="678"/>
      <c r="H794" s="1"/>
      <c r="I794" s="123"/>
    </row>
    <row r="795" spans="1:9" ht="21">
      <c r="A795" s="123"/>
      <c r="B795" s="1"/>
      <c r="C795" s="1"/>
      <c r="D795" s="1"/>
      <c r="E795" s="678"/>
      <c r="F795" s="678"/>
      <c r="G795" s="678"/>
      <c r="H795" s="1"/>
      <c r="I795" s="123"/>
    </row>
    <row r="796" spans="1:9" ht="21">
      <c r="A796" s="123"/>
      <c r="B796" s="1"/>
      <c r="C796" s="1"/>
      <c r="D796" s="1"/>
      <c r="E796" s="678"/>
      <c r="F796" s="678"/>
      <c r="G796" s="678"/>
      <c r="H796" s="1"/>
      <c r="I796" s="123"/>
    </row>
    <row r="797" spans="1:9" ht="21">
      <c r="A797" s="123"/>
      <c r="B797" s="1"/>
      <c r="C797" s="1"/>
      <c r="D797" s="1"/>
      <c r="E797" s="678"/>
      <c r="F797" s="678"/>
      <c r="G797" s="678"/>
      <c r="H797" s="1"/>
      <c r="I797" s="123"/>
    </row>
    <row r="798" spans="1:9" ht="21">
      <c r="A798" s="123"/>
      <c r="B798" s="1"/>
      <c r="C798" s="1"/>
      <c r="D798" s="1"/>
      <c r="E798" s="678"/>
      <c r="F798" s="678"/>
      <c r="G798" s="678"/>
      <c r="H798" s="1"/>
      <c r="I798" s="123"/>
    </row>
    <row r="799" spans="1:9" ht="21">
      <c r="A799" s="123"/>
      <c r="B799" s="1"/>
      <c r="C799" s="1"/>
      <c r="D799" s="1"/>
      <c r="E799" s="678"/>
      <c r="F799" s="678"/>
      <c r="G799" s="678"/>
      <c r="H799" s="1"/>
      <c r="I799" s="123"/>
    </row>
    <row r="800" spans="1:9" ht="21">
      <c r="A800" s="123"/>
      <c r="B800" s="1"/>
      <c r="C800" s="1"/>
      <c r="D800" s="1"/>
      <c r="E800" s="678"/>
      <c r="F800" s="678"/>
      <c r="G800" s="678"/>
      <c r="H800" s="1"/>
      <c r="I800" s="123"/>
    </row>
    <row r="801" spans="1:9" ht="21">
      <c r="A801" s="123"/>
      <c r="B801" s="1"/>
      <c r="C801" s="1"/>
      <c r="D801" s="1"/>
      <c r="E801" s="678"/>
      <c r="F801" s="678"/>
      <c r="G801" s="678"/>
      <c r="H801" s="1"/>
      <c r="I801" s="123"/>
    </row>
    <row r="802" spans="1:9" ht="21">
      <c r="A802" s="123"/>
      <c r="B802" s="1"/>
      <c r="C802" s="1"/>
      <c r="D802" s="1"/>
      <c r="E802" s="678"/>
      <c r="F802" s="678"/>
      <c r="G802" s="678"/>
      <c r="H802" s="1"/>
      <c r="I802" s="123"/>
    </row>
    <row r="803" spans="1:9" ht="21">
      <c r="A803" s="123"/>
      <c r="B803" s="1"/>
      <c r="C803" s="1"/>
      <c r="D803" s="1"/>
      <c r="E803" s="678"/>
      <c r="F803" s="678"/>
      <c r="G803" s="678"/>
      <c r="H803" s="1"/>
      <c r="I803" s="123"/>
    </row>
    <row r="804" spans="1:9" ht="21">
      <c r="A804" s="123"/>
      <c r="B804" s="1"/>
      <c r="C804" s="1"/>
      <c r="D804" s="1"/>
      <c r="E804" s="678"/>
      <c r="F804" s="678"/>
      <c r="G804" s="678"/>
      <c r="H804" s="1"/>
      <c r="I804" s="123"/>
    </row>
    <row r="805" spans="1:9" ht="21">
      <c r="A805" s="123"/>
      <c r="B805" s="1"/>
      <c r="C805" s="1"/>
      <c r="D805" s="1"/>
      <c r="E805" s="678"/>
      <c r="F805" s="678"/>
      <c r="G805" s="678"/>
      <c r="H805" s="1"/>
      <c r="I805" s="123"/>
    </row>
    <row r="806" spans="1:9" ht="21">
      <c r="A806" s="123"/>
      <c r="B806" s="1"/>
      <c r="C806" s="1"/>
      <c r="D806" s="1"/>
      <c r="E806" s="678"/>
      <c r="F806" s="678"/>
      <c r="G806" s="678"/>
      <c r="H806" s="1"/>
      <c r="I806" s="123"/>
    </row>
    <row r="807" spans="1:9" ht="21">
      <c r="A807" s="123"/>
      <c r="B807" s="1"/>
      <c r="C807" s="1"/>
      <c r="D807" s="1"/>
      <c r="E807" s="678"/>
      <c r="F807" s="678"/>
      <c r="G807" s="678"/>
      <c r="H807" s="1"/>
      <c r="I807" s="123"/>
    </row>
    <row r="808" spans="1:9" ht="21">
      <c r="A808" s="123"/>
      <c r="B808" s="1"/>
      <c r="C808" s="1"/>
      <c r="D808" s="1"/>
      <c r="E808" s="678"/>
      <c r="F808" s="678"/>
      <c r="G808" s="678"/>
      <c r="H808" s="1"/>
      <c r="I808" s="123"/>
    </row>
    <row r="809" spans="1:9" ht="21">
      <c r="A809" s="123"/>
      <c r="B809" s="1"/>
      <c r="C809" s="1"/>
      <c r="D809" s="1"/>
      <c r="E809" s="678"/>
      <c r="F809" s="678"/>
      <c r="G809" s="678"/>
      <c r="H809" s="1"/>
      <c r="I809" s="123"/>
    </row>
    <row r="810" spans="1:9" ht="21">
      <c r="A810" s="123"/>
      <c r="B810" s="1"/>
      <c r="C810" s="1"/>
      <c r="D810" s="1"/>
      <c r="E810" s="678"/>
      <c r="F810" s="678"/>
      <c r="G810" s="678"/>
      <c r="H810" s="1"/>
      <c r="I810" s="123"/>
    </row>
    <row r="811" spans="1:9" ht="21">
      <c r="A811" s="123"/>
      <c r="B811" s="1"/>
      <c r="C811" s="1"/>
      <c r="D811" s="1"/>
      <c r="E811" s="678"/>
      <c r="F811" s="678"/>
      <c r="G811" s="678"/>
      <c r="H811" s="1"/>
      <c r="I811" s="123"/>
    </row>
    <row r="812" spans="1:9" ht="21">
      <c r="A812" s="123"/>
      <c r="B812" s="1"/>
      <c r="C812" s="1"/>
      <c r="D812" s="1"/>
      <c r="E812" s="678"/>
      <c r="F812" s="678"/>
      <c r="G812" s="678"/>
      <c r="H812" s="1"/>
      <c r="I812" s="123"/>
    </row>
    <row r="813" spans="1:9" ht="21">
      <c r="A813" s="123"/>
      <c r="B813" s="1"/>
      <c r="C813" s="1"/>
      <c r="D813" s="1"/>
      <c r="E813" s="678"/>
      <c r="F813" s="678"/>
      <c r="G813" s="678"/>
      <c r="H813" s="1"/>
      <c r="I813" s="123"/>
    </row>
    <row r="814" spans="1:9" ht="21">
      <c r="A814" s="123"/>
      <c r="B814" s="1"/>
      <c r="C814" s="1"/>
      <c r="D814" s="1"/>
      <c r="E814" s="678"/>
      <c r="F814" s="678"/>
      <c r="G814" s="678"/>
      <c r="H814" s="1"/>
      <c r="I814" s="123"/>
    </row>
    <row r="815" spans="1:9" ht="21">
      <c r="A815" s="123"/>
      <c r="B815" s="1"/>
      <c r="C815" s="1"/>
      <c r="D815" s="1"/>
      <c r="E815" s="678"/>
      <c r="F815" s="678"/>
      <c r="G815" s="678"/>
      <c r="H815" s="1"/>
      <c r="I815" s="123"/>
    </row>
    <row r="816" spans="1:9" ht="21">
      <c r="A816" s="123"/>
      <c r="B816" s="1"/>
      <c r="C816" s="1"/>
      <c r="D816" s="1"/>
      <c r="E816" s="678"/>
      <c r="F816" s="678"/>
      <c r="G816" s="678"/>
      <c r="H816" s="1"/>
      <c r="I816" s="123"/>
    </row>
    <row r="817" spans="1:9" ht="21">
      <c r="A817" s="123"/>
      <c r="B817" s="1"/>
      <c r="C817" s="1"/>
      <c r="D817" s="1"/>
      <c r="E817" s="678"/>
      <c r="F817" s="678"/>
      <c r="G817" s="678"/>
      <c r="H817" s="1"/>
      <c r="I817" s="123"/>
    </row>
    <row r="818" spans="1:9" ht="21">
      <c r="A818" s="123"/>
      <c r="B818" s="1"/>
      <c r="C818" s="1"/>
      <c r="D818" s="1"/>
      <c r="E818" s="678"/>
      <c r="F818" s="678"/>
      <c r="G818" s="678"/>
      <c r="H818" s="1"/>
      <c r="I818" s="123"/>
    </row>
    <row r="819" spans="1:9" ht="21">
      <c r="A819" s="123"/>
      <c r="B819" s="1"/>
      <c r="C819" s="1"/>
      <c r="D819" s="1"/>
      <c r="E819" s="678"/>
      <c r="F819" s="678"/>
      <c r="G819" s="678"/>
      <c r="H819" s="1"/>
      <c r="I819" s="123"/>
    </row>
    <row r="820" spans="1:9" ht="21">
      <c r="A820" s="123"/>
      <c r="B820" s="1"/>
      <c r="C820" s="1"/>
      <c r="D820" s="1"/>
      <c r="E820" s="678"/>
      <c r="F820" s="678"/>
      <c r="G820" s="678"/>
      <c r="H820" s="1"/>
      <c r="I820" s="123"/>
    </row>
    <row r="821" spans="1:9" ht="21">
      <c r="A821" s="123"/>
      <c r="B821" s="1"/>
      <c r="C821" s="1"/>
      <c r="D821" s="1"/>
      <c r="E821" s="678"/>
      <c r="F821" s="678"/>
      <c r="G821" s="678"/>
      <c r="H821" s="1"/>
      <c r="I821" s="123"/>
    </row>
    <row r="822" spans="1:9" ht="21">
      <c r="A822" s="123"/>
      <c r="B822" s="1"/>
      <c r="C822" s="1"/>
      <c r="D822" s="1"/>
      <c r="E822" s="678"/>
      <c r="F822" s="678"/>
      <c r="G822" s="678"/>
      <c r="H822" s="1"/>
      <c r="I822" s="123"/>
    </row>
    <row r="823" spans="1:9" ht="21">
      <c r="A823" s="123"/>
      <c r="B823" s="1"/>
      <c r="C823" s="1"/>
      <c r="D823" s="1"/>
      <c r="E823" s="678"/>
      <c r="F823" s="678"/>
      <c r="G823" s="678"/>
      <c r="H823" s="1"/>
      <c r="I823" s="123"/>
    </row>
    <row r="824" spans="1:9" ht="21">
      <c r="A824" s="123"/>
      <c r="B824" s="1"/>
      <c r="C824" s="1"/>
      <c r="D824" s="1"/>
      <c r="E824" s="678"/>
      <c r="F824" s="678"/>
      <c r="G824" s="678"/>
      <c r="H824" s="1"/>
      <c r="I824" s="123"/>
    </row>
  </sheetData>
  <sheetProtection/>
  <mergeCells count="4">
    <mergeCell ref="A1:I1"/>
    <mergeCell ref="A2:I2"/>
    <mergeCell ref="A3:I3"/>
    <mergeCell ref="E6:G6"/>
  </mergeCells>
  <printOptions/>
  <pageMargins left="0.18" right="0.16" top="0.54" bottom="0.18" header="0.2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2"/>
  <sheetViews>
    <sheetView view="pageBreakPreview" zoomScaleNormal="90" zoomScaleSheetLayoutView="100" zoomScalePageLayoutView="0" workbookViewId="0" topLeftCell="A85">
      <selection activeCell="C30" sqref="C30"/>
    </sheetView>
  </sheetViews>
  <sheetFormatPr defaultColWidth="9.33203125" defaultRowHeight="21"/>
  <cols>
    <col min="1" max="1" width="3.83203125" style="20" customWidth="1"/>
    <col min="2" max="2" width="29.33203125" style="0" customWidth="1"/>
    <col min="3" max="3" width="32.83203125" style="0" customWidth="1"/>
    <col min="4" max="4" width="32.66015625" style="0" customWidth="1"/>
    <col min="5" max="7" width="11" style="0" customWidth="1"/>
    <col min="8" max="8" width="27" style="0" customWidth="1"/>
    <col min="9" max="9" width="11.33203125" style="0" customWidth="1"/>
    <col min="10" max="10" width="3.66015625" style="20" customWidth="1"/>
  </cols>
  <sheetData>
    <row r="1" spans="1:9" ht="22.5" customHeight="1">
      <c r="A1" s="973" t="s">
        <v>21</v>
      </c>
      <c r="B1" s="973"/>
      <c r="C1" s="973"/>
      <c r="D1" s="973"/>
      <c r="E1" s="973"/>
      <c r="F1" s="973"/>
      <c r="G1" s="973"/>
      <c r="H1" s="973"/>
      <c r="I1" s="973"/>
    </row>
    <row r="2" spans="1:9" ht="22.5" customHeight="1">
      <c r="A2" s="973" t="s">
        <v>96</v>
      </c>
      <c r="B2" s="973"/>
      <c r="C2" s="973"/>
      <c r="D2" s="973"/>
      <c r="E2" s="973"/>
      <c r="F2" s="973"/>
      <c r="G2" s="973"/>
      <c r="H2" s="973"/>
      <c r="I2" s="973"/>
    </row>
    <row r="3" spans="1:9" ht="22.5" customHeight="1">
      <c r="A3" s="974" t="s">
        <v>22</v>
      </c>
      <c r="B3" s="974"/>
      <c r="C3" s="974"/>
      <c r="D3" s="974"/>
      <c r="E3" s="974"/>
      <c r="F3" s="974"/>
      <c r="G3" s="974"/>
      <c r="H3" s="974"/>
      <c r="I3" s="974"/>
    </row>
    <row r="4" spans="2:9" ht="22.5" customHeight="1">
      <c r="B4" s="107" t="s">
        <v>33</v>
      </c>
      <c r="C4" s="1"/>
      <c r="D4" s="1"/>
      <c r="E4" s="1"/>
      <c r="F4" s="1"/>
      <c r="G4" s="1"/>
      <c r="H4" s="1"/>
      <c r="I4" s="1"/>
    </row>
    <row r="5" spans="2:9" ht="22.5" customHeight="1" thickBot="1">
      <c r="B5" s="69" t="s">
        <v>35</v>
      </c>
      <c r="C5" s="1"/>
      <c r="D5" s="1"/>
      <c r="E5" s="1"/>
      <c r="F5" s="1"/>
      <c r="G5" s="1"/>
      <c r="H5" s="1"/>
      <c r="I5" s="1"/>
    </row>
    <row r="6" spans="1:9" ht="22.5" customHeight="1" thickBot="1">
      <c r="A6" s="327"/>
      <c r="B6" s="323"/>
      <c r="C6" s="323"/>
      <c r="D6" s="323"/>
      <c r="E6" s="977" t="s">
        <v>45</v>
      </c>
      <c r="F6" s="978"/>
      <c r="G6" s="978"/>
      <c r="H6" s="323"/>
      <c r="I6" s="323"/>
    </row>
    <row r="7" spans="1:9" ht="22.5" customHeight="1">
      <c r="A7" s="324" t="s">
        <v>23</v>
      </c>
      <c r="B7" s="324" t="s">
        <v>24</v>
      </c>
      <c r="C7" s="324" t="s">
        <v>25</v>
      </c>
      <c r="D7" s="324" t="s">
        <v>26</v>
      </c>
      <c r="E7" s="327">
        <v>2554</v>
      </c>
      <c r="F7" s="327">
        <v>2555</v>
      </c>
      <c r="G7" s="327">
        <v>2556</v>
      </c>
      <c r="H7" s="324" t="s">
        <v>53</v>
      </c>
      <c r="I7" s="324" t="s">
        <v>19</v>
      </c>
    </row>
    <row r="8" spans="1:13" ht="22.5" customHeight="1" thickBot="1">
      <c r="A8" s="375"/>
      <c r="B8" s="376"/>
      <c r="C8" s="376"/>
      <c r="D8" s="375" t="s">
        <v>44</v>
      </c>
      <c r="E8" s="375" t="s">
        <v>46</v>
      </c>
      <c r="F8" s="375" t="s">
        <v>46</v>
      </c>
      <c r="G8" s="375" t="s">
        <v>46</v>
      </c>
      <c r="H8" s="376"/>
      <c r="I8" s="375" t="s">
        <v>20</v>
      </c>
      <c r="J8" s="7"/>
      <c r="K8" s="7"/>
      <c r="L8" s="7"/>
      <c r="M8" s="12"/>
    </row>
    <row r="9" spans="1:12" ht="22.5" customHeight="1">
      <c r="A9" s="25">
        <v>1</v>
      </c>
      <c r="B9" s="874" t="s">
        <v>197</v>
      </c>
      <c r="C9" s="318" t="s">
        <v>198</v>
      </c>
      <c r="D9" s="5" t="s">
        <v>199</v>
      </c>
      <c r="E9" s="30">
        <v>150000</v>
      </c>
      <c r="F9" s="30">
        <v>150000</v>
      </c>
      <c r="G9" s="30">
        <v>150000</v>
      </c>
      <c r="H9" s="318" t="s">
        <v>4649</v>
      </c>
      <c r="I9" s="8" t="s">
        <v>108</v>
      </c>
      <c r="J9" s="33"/>
      <c r="K9" s="33"/>
      <c r="L9" s="33"/>
    </row>
    <row r="10" spans="1:12" ht="22.5" customHeight="1">
      <c r="A10" s="25"/>
      <c r="B10" s="874" t="s">
        <v>200</v>
      </c>
      <c r="C10" s="318" t="s">
        <v>201</v>
      </c>
      <c r="D10" s="5" t="s">
        <v>2756</v>
      </c>
      <c r="E10" s="30"/>
      <c r="F10" s="30"/>
      <c r="G10" s="30"/>
      <c r="H10" s="318" t="s">
        <v>4653</v>
      </c>
      <c r="I10" s="8" t="s">
        <v>183</v>
      </c>
      <c r="J10" s="33"/>
      <c r="K10" s="33"/>
      <c r="L10" s="33"/>
    </row>
    <row r="11" spans="1:12" ht="22.5" customHeight="1">
      <c r="A11" s="25"/>
      <c r="B11" s="5"/>
      <c r="C11" s="318" t="s">
        <v>202</v>
      </c>
      <c r="D11" s="5"/>
      <c r="E11" s="30"/>
      <c r="F11" s="30"/>
      <c r="G11" s="30"/>
      <c r="H11" s="318" t="s">
        <v>4650</v>
      </c>
      <c r="I11" s="8"/>
      <c r="J11" s="33"/>
      <c r="K11" s="33"/>
      <c r="L11" s="33"/>
    </row>
    <row r="12" spans="1:12" ht="22.5" customHeight="1">
      <c r="A12" s="25"/>
      <c r="B12" s="5"/>
      <c r="C12" s="318" t="s">
        <v>203</v>
      </c>
      <c r="D12" s="5"/>
      <c r="E12" s="30"/>
      <c r="F12" s="30"/>
      <c r="G12" s="30"/>
      <c r="H12" s="318" t="s">
        <v>4651</v>
      </c>
      <c r="I12" s="8"/>
      <c r="J12" s="33"/>
      <c r="K12" s="33"/>
      <c r="L12" s="33"/>
    </row>
    <row r="13" spans="1:12" ht="22.5" customHeight="1">
      <c r="A13" s="25"/>
      <c r="B13" s="5"/>
      <c r="C13" s="318" t="s">
        <v>204</v>
      </c>
      <c r="D13" s="5"/>
      <c r="E13" s="30"/>
      <c r="F13" s="30"/>
      <c r="G13" s="30"/>
      <c r="H13" s="318" t="s">
        <v>4652</v>
      </c>
      <c r="I13" s="8"/>
      <c r="J13" s="33"/>
      <c r="K13" s="33"/>
      <c r="L13" s="33"/>
    </row>
    <row r="14" spans="1:12" ht="22.5" customHeight="1">
      <c r="A14" s="25"/>
      <c r="B14" s="5"/>
      <c r="C14" s="318" t="s">
        <v>205</v>
      </c>
      <c r="D14" s="5"/>
      <c r="E14" s="30"/>
      <c r="F14" s="30"/>
      <c r="G14" s="30"/>
      <c r="H14" s="318" t="s">
        <v>4666</v>
      </c>
      <c r="I14" s="8"/>
      <c r="J14" s="33"/>
      <c r="K14" s="33"/>
      <c r="L14" s="33"/>
    </row>
    <row r="15" spans="1:12" ht="22.5" customHeight="1">
      <c r="A15" s="25"/>
      <c r="B15" s="5"/>
      <c r="C15" s="318" t="s">
        <v>206</v>
      </c>
      <c r="D15" s="5"/>
      <c r="E15" s="30"/>
      <c r="F15" s="30"/>
      <c r="G15" s="30"/>
      <c r="H15" s="318" t="s">
        <v>4667</v>
      </c>
      <c r="I15" s="8"/>
      <c r="J15" s="33"/>
      <c r="K15" s="33"/>
      <c r="L15" s="33"/>
    </row>
    <row r="16" spans="1:12" ht="22.5" customHeight="1">
      <c r="A16" s="25"/>
      <c r="B16" s="5"/>
      <c r="C16" s="96"/>
      <c r="D16" s="5"/>
      <c r="E16" s="164"/>
      <c r="F16" s="30"/>
      <c r="G16" s="164"/>
      <c r="H16" s="318" t="s">
        <v>4668</v>
      </c>
      <c r="I16" s="43"/>
      <c r="J16" s="33"/>
      <c r="K16" s="33"/>
      <c r="L16" s="33"/>
    </row>
    <row r="17" spans="1:12" s="12" customFormat="1" ht="22.5" customHeight="1">
      <c r="A17" s="207">
        <v>2</v>
      </c>
      <c r="B17" s="4" t="s">
        <v>2746</v>
      </c>
      <c r="C17" s="316"/>
      <c r="D17" s="4"/>
      <c r="E17" s="226"/>
      <c r="F17" s="118"/>
      <c r="G17" s="226"/>
      <c r="H17" s="317"/>
      <c r="I17" s="126"/>
      <c r="J17" s="33"/>
      <c r="K17" s="33"/>
      <c r="L17" s="33"/>
    </row>
    <row r="18" spans="1:12" s="12" customFormat="1" ht="22.5" customHeight="1">
      <c r="A18" s="25"/>
      <c r="B18" s="5" t="s">
        <v>2747</v>
      </c>
      <c r="C18" s="96"/>
      <c r="D18" s="5"/>
      <c r="E18" s="164"/>
      <c r="F18" s="30"/>
      <c r="G18" s="164"/>
      <c r="H18" s="318"/>
      <c r="I18" s="43"/>
      <c r="J18" s="33"/>
      <c r="K18" s="33"/>
      <c r="L18" s="33"/>
    </row>
    <row r="19" spans="1:12" ht="22.5" customHeight="1">
      <c r="A19" s="25"/>
      <c r="B19" s="872" t="s">
        <v>2748</v>
      </c>
      <c r="C19" s="13" t="s">
        <v>207</v>
      </c>
      <c r="D19" s="5" t="s">
        <v>208</v>
      </c>
      <c r="E19" s="61">
        <v>50000</v>
      </c>
      <c r="F19" s="319">
        <v>50000</v>
      </c>
      <c r="G19" s="61">
        <v>50000</v>
      </c>
      <c r="H19" s="5" t="s">
        <v>209</v>
      </c>
      <c r="I19" s="43" t="s">
        <v>108</v>
      </c>
      <c r="J19" s="33"/>
      <c r="K19" s="33"/>
      <c r="L19" s="33"/>
    </row>
    <row r="20" spans="1:12" ht="22.5" customHeight="1">
      <c r="A20" s="25"/>
      <c r="B20" s="5"/>
      <c r="C20" s="13" t="s">
        <v>210</v>
      </c>
      <c r="D20" s="5" t="s">
        <v>211</v>
      </c>
      <c r="E20" s="192"/>
      <c r="F20" s="120"/>
      <c r="G20" s="192"/>
      <c r="H20" s="5" t="s">
        <v>212</v>
      </c>
      <c r="I20" s="43" t="s">
        <v>183</v>
      </c>
      <c r="J20" s="33"/>
      <c r="K20" s="33"/>
      <c r="L20" s="33"/>
    </row>
    <row r="21" spans="1:12" ht="22.5" customHeight="1">
      <c r="A21" s="25"/>
      <c r="B21" s="5"/>
      <c r="C21" s="13" t="s">
        <v>213</v>
      </c>
      <c r="D21" s="5"/>
      <c r="E21" s="192"/>
      <c r="F21" s="120"/>
      <c r="G21" s="192"/>
      <c r="H21" s="5" t="s">
        <v>5</v>
      </c>
      <c r="I21" s="43"/>
      <c r="J21" s="33"/>
      <c r="K21" s="33"/>
      <c r="L21" s="33"/>
    </row>
    <row r="22" spans="1:12" ht="22.5" customHeight="1">
      <c r="A22" s="25"/>
      <c r="B22" s="872" t="s">
        <v>2749</v>
      </c>
      <c r="C22" s="13" t="s">
        <v>214</v>
      </c>
      <c r="D22" s="5" t="s">
        <v>215</v>
      </c>
      <c r="E22" s="61">
        <v>50000</v>
      </c>
      <c r="F22" s="319">
        <v>50000</v>
      </c>
      <c r="G22" s="61">
        <v>50000</v>
      </c>
      <c r="H22" s="5" t="s">
        <v>216</v>
      </c>
      <c r="I22" s="43" t="s">
        <v>108</v>
      </c>
      <c r="J22" s="33"/>
      <c r="K22" s="33"/>
      <c r="L22" s="33"/>
    </row>
    <row r="23" spans="1:12" ht="22.5" customHeight="1">
      <c r="A23" s="25"/>
      <c r="B23" s="5"/>
      <c r="C23" s="13" t="s">
        <v>217</v>
      </c>
      <c r="D23" s="5" t="s">
        <v>218</v>
      </c>
      <c r="E23" s="61"/>
      <c r="F23" s="319"/>
      <c r="G23" s="61"/>
      <c r="H23" s="5" t="s">
        <v>219</v>
      </c>
      <c r="I23" s="43" t="s">
        <v>183</v>
      </c>
      <c r="J23" s="33"/>
      <c r="K23" s="33"/>
      <c r="L23" s="33"/>
    </row>
    <row r="24" spans="1:12" ht="22.5" customHeight="1">
      <c r="A24" s="47"/>
      <c r="B24" s="6"/>
      <c r="C24" s="3"/>
      <c r="D24" s="6"/>
      <c r="E24" s="320"/>
      <c r="F24" s="321"/>
      <c r="G24" s="320"/>
      <c r="H24" s="6"/>
      <c r="I24" s="125"/>
      <c r="J24" s="33">
        <v>94</v>
      </c>
      <c r="K24" s="33"/>
      <c r="L24" s="33"/>
    </row>
    <row r="25" spans="1:12" ht="22.5" customHeight="1">
      <c r="A25" s="207"/>
      <c r="B25" s="4" t="s">
        <v>2750</v>
      </c>
      <c r="C25" s="4" t="s">
        <v>220</v>
      </c>
      <c r="D25" s="4" t="s">
        <v>2754</v>
      </c>
      <c r="E25" s="354">
        <v>50000</v>
      </c>
      <c r="F25" s="354">
        <v>50000</v>
      </c>
      <c r="G25" s="354">
        <v>50000</v>
      </c>
      <c r="H25" s="4" t="s">
        <v>221</v>
      </c>
      <c r="I25" s="19" t="s">
        <v>108</v>
      </c>
      <c r="J25" s="33"/>
      <c r="K25" s="33"/>
      <c r="L25" s="33"/>
    </row>
    <row r="26" spans="1:12" ht="22.5" customHeight="1">
      <c r="A26" s="25"/>
      <c r="B26" s="5"/>
      <c r="C26" s="5" t="s">
        <v>222</v>
      </c>
      <c r="D26" s="5" t="s">
        <v>223</v>
      </c>
      <c r="E26" s="319"/>
      <c r="F26" s="319"/>
      <c r="G26" s="319"/>
      <c r="H26" s="5" t="s">
        <v>224</v>
      </c>
      <c r="I26" s="8" t="s">
        <v>183</v>
      </c>
      <c r="J26" s="33"/>
      <c r="K26" s="33"/>
      <c r="L26" s="33"/>
    </row>
    <row r="27" spans="1:12" ht="22.5" customHeight="1">
      <c r="A27" s="47"/>
      <c r="B27" s="6"/>
      <c r="C27" s="6"/>
      <c r="D27" s="6"/>
      <c r="E27" s="321"/>
      <c r="F27" s="321"/>
      <c r="G27" s="321"/>
      <c r="H27" s="6"/>
      <c r="I27" s="9"/>
      <c r="J27" s="33"/>
      <c r="K27" s="33"/>
      <c r="L27" s="33"/>
    </row>
    <row r="28" spans="1:9" ht="22.5" customHeight="1">
      <c r="A28" s="25">
        <v>3</v>
      </c>
      <c r="B28" s="871" t="s">
        <v>4454</v>
      </c>
      <c r="C28" s="2" t="s">
        <v>4455</v>
      </c>
      <c r="D28" s="4" t="s">
        <v>225</v>
      </c>
      <c r="E28" s="444">
        <v>50000</v>
      </c>
      <c r="F28" s="354">
        <v>50000</v>
      </c>
      <c r="G28" s="444">
        <v>50000</v>
      </c>
      <c r="H28" s="4" t="s">
        <v>4656</v>
      </c>
      <c r="I28" s="126" t="s">
        <v>108</v>
      </c>
    </row>
    <row r="29" spans="1:9" ht="22.5" customHeight="1">
      <c r="A29" s="25"/>
      <c r="B29" s="872" t="s">
        <v>4453</v>
      </c>
      <c r="C29" s="13" t="s">
        <v>226</v>
      </c>
      <c r="D29" s="5"/>
      <c r="E29" s="61"/>
      <c r="F29" s="319"/>
      <c r="G29" s="61"/>
      <c r="H29" s="5" t="s">
        <v>4657</v>
      </c>
      <c r="I29" s="43" t="s">
        <v>183</v>
      </c>
    </row>
    <row r="30" spans="1:9" ht="22.5" customHeight="1">
      <c r="A30" s="25"/>
      <c r="B30" s="5"/>
      <c r="C30" s="13" t="s">
        <v>219</v>
      </c>
      <c r="D30" s="5"/>
      <c r="E30" s="61"/>
      <c r="F30" s="319"/>
      <c r="G30" s="61"/>
      <c r="H30" s="5"/>
      <c r="I30" s="43"/>
    </row>
    <row r="31" spans="1:9" ht="22.5" customHeight="1">
      <c r="A31" s="25"/>
      <c r="B31" s="6"/>
      <c r="C31" s="3"/>
      <c r="D31" s="6"/>
      <c r="E31" s="320"/>
      <c r="F31" s="321"/>
      <c r="G31" s="320"/>
      <c r="H31" s="6"/>
      <c r="I31" s="125"/>
    </row>
    <row r="32" spans="1:9" ht="22.5" customHeight="1">
      <c r="A32" s="19">
        <v>4</v>
      </c>
      <c r="B32" s="873" t="s">
        <v>227</v>
      </c>
      <c r="C32" s="205" t="s">
        <v>228</v>
      </c>
      <c r="D32" s="4" t="s">
        <v>4654</v>
      </c>
      <c r="E32" s="444">
        <v>50000</v>
      </c>
      <c r="F32" s="354">
        <v>50000</v>
      </c>
      <c r="G32" s="444">
        <v>50000</v>
      </c>
      <c r="H32" s="4" t="s">
        <v>229</v>
      </c>
      <c r="I32" s="126" t="s">
        <v>108</v>
      </c>
    </row>
    <row r="33" spans="1:9" ht="22.5" customHeight="1">
      <c r="A33" s="8"/>
      <c r="B33" s="874" t="s">
        <v>230</v>
      </c>
      <c r="C33" s="13" t="s">
        <v>231</v>
      </c>
      <c r="D33" s="5" t="s">
        <v>4655</v>
      </c>
      <c r="E33" s="61"/>
      <c r="F33" s="319"/>
      <c r="G33" s="61"/>
      <c r="H33" s="5" t="s">
        <v>232</v>
      </c>
      <c r="I33" s="43" t="s">
        <v>183</v>
      </c>
    </row>
    <row r="34" spans="1:9" ht="22.5" customHeight="1">
      <c r="A34" s="8"/>
      <c r="B34" s="5"/>
      <c r="C34" s="13" t="s">
        <v>233</v>
      </c>
      <c r="D34" s="5"/>
      <c r="E34" s="61"/>
      <c r="F34" s="319"/>
      <c r="G34" s="61"/>
      <c r="H34" s="5" t="s">
        <v>3719</v>
      </c>
      <c r="I34" s="43"/>
    </row>
    <row r="35" spans="1:9" ht="22.5" customHeight="1">
      <c r="A35" s="8"/>
      <c r="B35" s="5"/>
      <c r="C35" s="13"/>
      <c r="D35" s="5"/>
      <c r="E35" s="192"/>
      <c r="F35" s="120"/>
      <c r="G35" s="192"/>
      <c r="H35" s="5" t="s">
        <v>3720</v>
      </c>
      <c r="I35" s="43"/>
    </row>
    <row r="36" spans="1:9" ht="22.5" customHeight="1">
      <c r="A36" s="9"/>
      <c r="B36" s="6"/>
      <c r="C36" s="3"/>
      <c r="D36" s="6"/>
      <c r="E36" s="230"/>
      <c r="F36" s="121"/>
      <c r="G36" s="230"/>
      <c r="H36" s="6"/>
      <c r="I36" s="125"/>
    </row>
    <row r="37" spans="1:9" ht="22.5" customHeight="1">
      <c r="A37" s="19">
        <v>5</v>
      </c>
      <c r="B37" s="880" t="s">
        <v>248</v>
      </c>
      <c r="C37" s="317" t="s">
        <v>2751</v>
      </c>
      <c r="D37" s="316" t="s">
        <v>2755</v>
      </c>
      <c r="E37" s="354">
        <v>300000</v>
      </c>
      <c r="F37" s="444">
        <v>300000</v>
      </c>
      <c r="G37" s="354">
        <v>300000</v>
      </c>
      <c r="H37" s="316" t="s">
        <v>2757</v>
      </c>
      <c r="I37" s="19" t="s">
        <v>108</v>
      </c>
    </row>
    <row r="38" spans="1:9" ht="22.5" customHeight="1">
      <c r="A38" s="8"/>
      <c r="B38" s="881" t="s">
        <v>22</v>
      </c>
      <c r="C38" s="318" t="s">
        <v>2752</v>
      </c>
      <c r="D38" s="96" t="s">
        <v>2756</v>
      </c>
      <c r="E38" s="319"/>
      <c r="F38" s="61"/>
      <c r="G38" s="319"/>
      <c r="H38" s="96" t="s">
        <v>2758</v>
      </c>
      <c r="I38" s="8" t="s">
        <v>183</v>
      </c>
    </row>
    <row r="39" spans="1:9" ht="22.5" customHeight="1">
      <c r="A39" s="8"/>
      <c r="B39" s="13"/>
      <c r="C39" s="318" t="s">
        <v>2753</v>
      </c>
      <c r="D39" s="96"/>
      <c r="E39" s="319"/>
      <c r="F39" s="61"/>
      <c r="G39" s="319"/>
      <c r="H39" s="96" t="s">
        <v>2759</v>
      </c>
      <c r="I39" s="8"/>
    </row>
    <row r="40" spans="1:10" ht="22.5" customHeight="1">
      <c r="A40" s="9"/>
      <c r="B40" s="3"/>
      <c r="C40" s="502"/>
      <c r="D40" s="214"/>
      <c r="E40" s="321"/>
      <c r="F40" s="320"/>
      <c r="G40" s="321"/>
      <c r="H40" s="214" t="s">
        <v>22</v>
      </c>
      <c r="I40" s="6"/>
      <c r="J40" s="20">
        <v>95</v>
      </c>
    </row>
    <row r="41" spans="1:9" ht="22.5" customHeight="1">
      <c r="A41" s="207">
        <v>6</v>
      </c>
      <c r="B41" s="119" t="s">
        <v>3336</v>
      </c>
      <c r="C41" s="2" t="s">
        <v>3337</v>
      </c>
      <c r="D41" s="4" t="s">
        <v>3338</v>
      </c>
      <c r="E41" s="226">
        <v>30000</v>
      </c>
      <c r="F41" s="118">
        <v>30000</v>
      </c>
      <c r="G41" s="226">
        <v>30000</v>
      </c>
      <c r="H41" s="4" t="s">
        <v>3469</v>
      </c>
      <c r="I41" s="126" t="s">
        <v>108</v>
      </c>
    </row>
    <row r="42" spans="1:9" ht="22.5" customHeight="1">
      <c r="A42" s="25"/>
      <c r="B42" s="24" t="s">
        <v>3339</v>
      </c>
      <c r="C42" s="13" t="s">
        <v>3340</v>
      </c>
      <c r="D42" s="5" t="s">
        <v>3341</v>
      </c>
      <c r="E42" s="192"/>
      <c r="F42" s="120"/>
      <c r="G42" s="192"/>
      <c r="H42" s="5" t="s">
        <v>3470</v>
      </c>
      <c r="I42" s="43" t="s">
        <v>3321</v>
      </c>
    </row>
    <row r="43" spans="1:9" ht="22.5" customHeight="1">
      <c r="A43" s="25"/>
      <c r="B43" s="5" t="s">
        <v>3342</v>
      </c>
      <c r="C43" s="13" t="s">
        <v>3343</v>
      </c>
      <c r="D43" s="5"/>
      <c r="E43" s="192"/>
      <c r="F43" s="120"/>
      <c r="G43" s="192"/>
      <c r="H43" s="5" t="s">
        <v>3468</v>
      </c>
      <c r="I43" s="38" t="s">
        <v>3347</v>
      </c>
    </row>
    <row r="44" spans="1:9" ht="22.5" customHeight="1">
      <c r="A44" s="25"/>
      <c r="B44" s="5"/>
      <c r="C44" s="99" t="s">
        <v>3344</v>
      </c>
      <c r="D44" s="5"/>
      <c r="E44" s="164"/>
      <c r="F44" s="30"/>
      <c r="G44" s="164"/>
      <c r="H44" s="5" t="s">
        <v>3467</v>
      </c>
      <c r="I44" s="43"/>
    </row>
    <row r="45" spans="1:9" ht="22.5" customHeight="1">
      <c r="A45" s="25"/>
      <c r="B45" s="5"/>
      <c r="C45" s="99" t="s">
        <v>3345</v>
      </c>
      <c r="D45" s="5"/>
      <c r="E45" s="192"/>
      <c r="F45" s="120"/>
      <c r="G45" s="192"/>
      <c r="H45" s="5"/>
      <c r="I45" s="38"/>
    </row>
    <row r="46" spans="1:13" ht="22.5" customHeight="1">
      <c r="A46" s="47"/>
      <c r="B46" s="6"/>
      <c r="C46" s="491" t="s">
        <v>3346</v>
      </c>
      <c r="D46" s="6"/>
      <c r="E46" s="230"/>
      <c r="F46" s="121"/>
      <c r="G46" s="230"/>
      <c r="H46" s="6"/>
      <c r="I46" s="48"/>
      <c r="K46">
        <v>1</v>
      </c>
      <c r="L46">
        <v>1</v>
      </c>
      <c r="M46">
        <v>1</v>
      </c>
    </row>
    <row r="47" spans="1:9" ht="22.5" customHeight="1">
      <c r="A47" s="207">
        <v>7</v>
      </c>
      <c r="B47" s="873" t="s">
        <v>3698</v>
      </c>
      <c r="C47" s="2" t="s">
        <v>4573</v>
      </c>
      <c r="D47" s="4" t="s">
        <v>4576</v>
      </c>
      <c r="E47" s="118">
        <v>2100000</v>
      </c>
      <c r="F47" s="118">
        <v>2100000</v>
      </c>
      <c r="G47" s="226">
        <v>2100000</v>
      </c>
      <c r="H47" s="4" t="s">
        <v>3602</v>
      </c>
      <c r="I47" s="126" t="s">
        <v>2</v>
      </c>
    </row>
    <row r="48" spans="1:9" ht="22.5" customHeight="1">
      <c r="A48" s="25"/>
      <c r="B48" s="874" t="s">
        <v>3699</v>
      </c>
      <c r="C48" s="13" t="s">
        <v>4575</v>
      </c>
      <c r="D48" s="5" t="s">
        <v>4577</v>
      </c>
      <c r="E48" s="120"/>
      <c r="F48" s="120"/>
      <c r="G48" s="192"/>
      <c r="H48" s="5" t="s">
        <v>3603</v>
      </c>
      <c r="I48" s="43" t="s">
        <v>1</v>
      </c>
    </row>
    <row r="49" spans="1:9" ht="22.5" customHeight="1">
      <c r="A49" s="25"/>
      <c r="B49" s="874" t="s">
        <v>3700</v>
      </c>
      <c r="C49" s="168" t="s">
        <v>4574</v>
      </c>
      <c r="D49" s="5" t="s">
        <v>4578</v>
      </c>
      <c r="E49" s="120"/>
      <c r="F49" s="120"/>
      <c r="G49" s="192"/>
      <c r="H49" s="5" t="s">
        <v>3604</v>
      </c>
      <c r="I49" s="43" t="s">
        <v>3605</v>
      </c>
    </row>
    <row r="50" spans="1:13" ht="22.5" customHeight="1">
      <c r="A50" s="25"/>
      <c r="B50" s="24"/>
      <c r="C50" s="168"/>
      <c r="D50" s="5" t="s">
        <v>4579</v>
      </c>
      <c r="E50" s="120"/>
      <c r="F50" s="120"/>
      <c r="G50" s="192"/>
      <c r="H50" s="5" t="s">
        <v>47</v>
      </c>
      <c r="I50" s="43"/>
      <c r="K50">
        <v>1</v>
      </c>
      <c r="L50">
        <v>1</v>
      </c>
      <c r="M50">
        <v>1</v>
      </c>
    </row>
    <row r="51" spans="1:9" ht="22.5" customHeight="1">
      <c r="A51" s="47"/>
      <c r="B51" s="62"/>
      <c r="C51" s="369"/>
      <c r="D51" s="6" t="s">
        <v>4658</v>
      </c>
      <c r="E51" s="121"/>
      <c r="F51" s="121"/>
      <c r="G51" s="230"/>
      <c r="H51" s="6"/>
      <c r="I51" s="125"/>
    </row>
    <row r="52" spans="1:9" ht="22.5" customHeight="1">
      <c r="A52" s="25">
        <v>8</v>
      </c>
      <c r="B52" s="874" t="s">
        <v>3698</v>
      </c>
      <c r="C52" s="13" t="s">
        <v>3606</v>
      </c>
      <c r="D52" s="5" t="s">
        <v>4239</v>
      </c>
      <c r="E52" s="164">
        <v>1000000</v>
      </c>
      <c r="F52" s="30">
        <v>1000000</v>
      </c>
      <c r="G52" s="164">
        <v>1000000</v>
      </c>
      <c r="H52" s="5" t="s">
        <v>3602</v>
      </c>
      <c r="I52" s="43" t="s">
        <v>2</v>
      </c>
    </row>
    <row r="53" spans="1:9" ht="22.5" customHeight="1">
      <c r="A53" s="25"/>
      <c r="B53" s="874" t="s">
        <v>4456</v>
      </c>
      <c r="C53" s="13" t="s">
        <v>3607</v>
      </c>
      <c r="D53" s="5" t="s">
        <v>4240</v>
      </c>
      <c r="E53" s="192"/>
      <c r="F53" s="120"/>
      <c r="G53" s="192"/>
      <c r="H53" s="5" t="s">
        <v>3603</v>
      </c>
      <c r="I53" s="43" t="s">
        <v>1</v>
      </c>
    </row>
    <row r="54" spans="1:9" ht="22.5" customHeight="1">
      <c r="A54" s="25"/>
      <c r="B54" s="874" t="s">
        <v>4457</v>
      </c>
      <c r="C54" s="168" t="s">
        <v>3608</v>
      </c>
      <c r="D54" s="5" t="s">
        <v>4659</v>
      </c>
      <c r="E54" s="192"/>
      <c r="F54" s="120"/>
      <c r="G54" s="192"/>
      <c r="H54" s="5" t="s">
        <v>3604</v>
      </c>
      <c r="I54" s="43" t="s">
        <v>3605</v>
      </c>
    </row>
    <row r="55" spans="1:13" ht="22.5" customHeight="1">
      <c r="A55" s="25"/>
      <c r="B55" s="24"/>
      <c r="C55" s="13"/>
      <c r="D55" s="5" t="s">
        <v>4660</v>
      </c>
      <c r="E55" s="192"/>
      <c r="F55" s="120"/>
      <c r="G55" s="192"/>
      <c r="H55" s="5" t="s">
        <v>47</v>
      </c>
      <c r="I55" s="43"/>
      <c r="K55">
        <v>1</v>
      </c>
      <c r="L55">
        <v>1</v>
      </c>
      <c r="M55">
        <v>1</v>
      </c>
    </row>
    <row r="56" spans="1:10" ht="22.5" customHeight="1">
      <c r="A56" s="47"/>
      <c r="B56" s="62"/>
      <c r="C56" s="3"/>
      <c r="D56" s="6"/>
      <c r="E56" s="230"/>
      <c r="F56" s="121"/>
      <c r="G56" s="230"/>
      <c r="H56" s="6"/>
      <c r="I56" s="125"/>
      <c r="J56" s="20">
        <v>96</v>
      </c>
    </row>
    <row r="57" spans="1:9" ht="22.5" customHeight="1">
      <c r="A57" s="207">
        <v>9</v>
      </c>
      <c r="B57" s="119" t="s">
        <v>3609</v>
      </c>
      <c r="C57" s="2" t="s">
        <v>3610</v>
      </c>
      <c r="D57" s="4" t="s">
        <v>4661</v>
      </c>
      <c r="E57" s="226">
        <v>200000</v>
      </c>
      <c r="F57" s="118">
        <v>200000</v>
      </c>
      <c r="G57" s="226">
        <v>200000</v>
      </c>
      <c r="H57" s="4" t="s">
        <v>3602</v>
      </c>
      <c r="I57" s="126" t="s">
        <v>2</v>
      </c>
    </row>
    <row r="58" spans="1:9" ht="22.5" customHeight="1">
      <c r="A58" s="25"/>
      <c r="B58" s="24" t="s">
        <v>3611</v>
      </c>
      <c r="C58" s="99" t="s">
        <v>3612</v>
      </c>
      <c r="D58" s="5" t="s">
        <v>4662</v>
      </c>
      <c r="E58" s="164"/>
      <c r="F58" s="30"/>
      <c r="G58" s="164"/>
      <c r="H58" s="24" t="s">
        <v>3613</v>
      </c>
      <c r="I58" s="43" t="s">
        <v>1</v>
      </c>
    </row>
    <row r="59" spans="1:10" ht="22.5" customHeight="1">
      <c r="A59" s="25"/>
      <c r="B59" s="24" t="s">
        <v>2577</v>
      </c>
      <c r="C59" s="99" t="s">
        <v>3614</v>
      </c>
      <c r="D59" s="5" t="s">
        <v>3614</v>
      </c>
      <c r="E59" s="192"/>
      <c r="F59" s="120"/>
      <c r="G59" s="192"/>
      <c r="H59" s="24" t="s">
        <v>47</v>
      </c>
      <c r="I59" s="43" t="s">
        <v>3605</v>
      </c>
      <c r="J59" s="55"/>
    </row>
    <row r="60" spans="1:11" ht="22.5" customHeight="1">
      <c r="A60" s="47"/>
      <c r="B60" s="6" t="s">
        <v>3615</v>
      </c>
      <c r="C60" s="3"/>
      <c r="D60" s="6"/>
      <c r="E60" s="230"/>
      <c r="F60" s="121"/>
      <c r="G60" s="230"/>
      <c r="H60" s="6"/>
      <c r="I60" s="125"/>
      <c r="J60" s="55"/>
      <c r="K60">
        <v>1</v>
      </c>
    </row>
    <row r="61" spans="1:10" ht="22.5" customHeight="1">
      <c r="A61" s="207">
        <v>10</v>
      </c>
      <c r="B61" s="119" t="s">
        <v>3616</v>
      </c>
      <c r="C61" s="2" t="s">
        <v>3610</v>
      </c>
      <c r="D61" s="4" t="s">
        <v>4661</v>
      </c>
      <c r="E61" s="226">
        <v>50000</v>
      </c>
      <c r="F61" s="118">
        <v>50000</v>
      </c>
      <c r="G61" s="226">
        <v>50000</v>
      </c>
      <c r="H61" s="4" t="s">
        <v>3602</v>
      </c>
      <c r="I61" s="126" t="s">
        <v>2</v>
      </c>
      <c r="J61" s="55"/>
    </row>
    <row r="62" spans="1:10" ht="22.5" customHeight="1">
      <c r="A62" s="25"/>
      <c r="B62" s="24" t="s">
        <v>3615</v>
      </c>
      <c r="C62" s="99" t="s">
        <v>3612</v>
      </c>
      <c r="D62" s="5" t="s">
        <v>4662</v>
      </c>
      <c r="E62" s="192"/>
      <c r="F62" s="120"/>
      <c r="G62" s="192"/>
      <c r="H62" s="24" t="s">
        <v>3613</v>
      </c>
      <c r="I62" s="43" t="s">
        <v>1</v>
      </c>
      <c r="J62" s="55"/>
    </row>
    <row r="63" spans="1:11" ht="22.5" customHeight="1">
      <c r="A63" s="25"/>
      <c r="B63" s="5"/>
      <c r="C63" s="99" t="s">
        <v>3614</v>
      </c>
      <c r="D63" s="5" t="s">
        <v>3614</v>
      </c>
      <c r="E63" s="192"/>
      <c r="F63" s="120"/>
      <c r="G63" s="192"/>
      <c r="H63" s="24" t="s">
        <v>47</v>
      </c>
      <c r="I63" s="43" t="s">
        <v>3605</v>
      </c>
      <c r="K63">
        <v>1</v>
      </c>
    </row>
    <row r="64" spans="1:9" ht="22.5" customHeight="1">
      <c r="A64" s="47"/>
      <c r="B64" s="6"/>
      <c r="C64" s="491"/>
      <c r="D64" s="6"/>
      <c r="E64" s="230"/>
      <c r="F64" s="121"/>
      <c r="G64" s="230"/>
      <c r="H64" s="62"/>
      <c r="I64" s="125"/>
    </row>
    <row r="65" spans="1:9" ht="22.5" customHeight="1">
      <c r="A65" s="207">
        <v>11</v>
      </c>
      <c r="B65" s="119" t="s">
        <v>3617</v>
      </c>
      <c r="C65" s="2" t="s">
        <v>3606</v>
      </c>
      <c r="D65" s="4" t="s">
        <v>4661</v>
      </c>
      <c r="E65" s="226">
        <v>50000</v>
      </c>
      <c r="F65" s="118">
        <v>50000</v>
      </c>
      <c r="G65" s="226">
        <v>50000</v>
      </c>
      <c r="H65" s="4" t="s">
        <v>3602</v>
      </c>
      <c r="I65" s="126" t="s">
        <v>2</v>
      </c>
    </row>
    <row r="66" spans="1:9" ht="22.5" customHeight="1">
      <c r="A66" s="25"/>
      <c r="B66" s="24"/>
      <c r="C66" s="13" t="s">
        <v>3618</v>
      </c>
      <c r="D66" s="5" t="s">
        <v>4663</v>
      </c>
      <c r="E66" s="192"/>
      <c r="F66" s="120"/>
      <c r="G66" s="192"/>
      <c r="H66" s="24" t="s">
        <v>3619</v>
      </c>
      <c r="I66" s="43" t="s">
        <v>1</v>
      </c>
    </row>
    <row r="67" spans="1:9" ht="22.5" customHeight="1">
      <c r="A67" s="25"/>
      <c r="B67" s="5"/>
      <c r="C67" s="168" t="s">
        <v>3620</v>
      </c>
      <c r="D67" s="5"/>
      <c r="E67" s="192"/>
      <c r="F67" s="120"/>
      <c r="G67" s="192"/>
      <c r="H67" s="24" t="s">
        <v>47</v>
      </c>
      <c r="I67" s="43" t="s">
        <v>3605</v>
      </c>
    </row>
    <row r="68" spans="1:9" ht="22.5" customHeight="1">
      <c r="A68" s="47"/>
      <c r="B68" s="6"/>
      <c r="C68" s="369"/>
      <c r="D68" s="6"/>
      <c r="E68" s="230"/>
      <c r="F68" s="121"/>
      <c r="G68" s="230"/>
      <c r="H68" s="62"/>
      <c r="I68" s="125"/>
    </row>
    <row r="69" spans="1:11" ht="22.5" customHeight="1">
      <c r="A69" s="207">
        <v>12</v>
      </c>
      <c r="B69" s="119" t="s">
        <v>3666</v>
      </c>
      <c r="C69" s="2" t="s">
        <v>3606</v>
      </c>
      <c r="D69" s="4" t="s">
        <v>4661</v>
      </c>
      <c r="E69" s="226">
        <v>50000</v>
      </c>
      <c r="F69" s="118">
        <v>50000</v>
      </c>
      <c r="G69" s="226">
        <v>50000</v>
      </c>
      <c r="H69" s="4" t="s">
        <v>3621</v>
      </c>
      <c r="I69" s="126" t="s">
        <v>2</v>
      </c>
      <c r="K69">
        <v>1</v>
      </c>
    </row>
    <row r="70" spans="1:9" ht="22.5" customHeight="1">
      <c r="A70" s="25"/>
      <c r="B70" s="24" t="s">
        <v>1889</v>
      </c>
      <c r="C70" s="13" t="s">
        <v>3622</v>
      </c>
      <c r="D70" s="5" t="s">
        <v>4664</v>
      </c>
      <c r="E70" s="192"/>
      <c r="F70" s="120"/>
      <c r="G70" s="192"/>
      <c r="H70" s="24" t="s">
        <v>1889</v>
      </c>
      <c r="I70" s="43" t="s">
        <v>1</v>
      </c>
    </row>
    <row r="71" spans="1:9" ht="22.5" customHeight="1">
      <c r="A71" s="25"/>
      <c r="B71" s="5"/>
      <c r="C71" s="168" t="s">
        <v>3623</v>
      </c>
      <c r="D71" s="5" t="s">
        <v>1889</v>
      </c>
      <c r="E71" s="192"/>
      <c r="F71" s="120"/>
      <c r="G71" s="192"/>
      <c r="H71" s="24"/>
      <c r="I71" s="43" t="s">
        <v>3605</v>
      </c>
    </row>
    <row r="72" spans="1:10" ht="22.5" customHeight="1">
      <c r="A72" s="47"/>
      <c r="B72" s="6"/>
      <c r="C72" s="369"/>
      <c r="D72" s="6"/>
      <c r="E72" s="230"/>
      <c r="F72" s="121"/>
      <c r="G72" s="230"/>
      <c r="H72" s="62"/>
      <c r="I72" s="125"/>
      <c r="J72" s="20">
        <v>97</v>
      </c>
    </row>
    <row r="73" spans="1:10" ht="22.5" customHeight="1">
      <c r="A73" s="207">
        <v>13</v>
      </c>
      <c r="B73" s="876" t="s">
        <v>3624</v>
      </c>
      <c r="C73" s="144" t="s">
        <v>3625</v>
      </c>
      <c r="D73" s="127" t="s">
        <v>3626</v>
      </c>
      <c r="E73" s="226">
        <v>80000</v>
      </c>
      <c r="F73" s="118">
        <v>80000</v>
      </c>
      <c r="G73" s="226">
        <v>80000</v>
      </c>
      <c r="H73" s="127" t="s">
        <v>3701</v>
      </c>
      <c r="I73" s="126" t="s">
        <v>2</v>
      </c>
      <c r="J73" s="18"/>
    </row>
    <row r="74" spans="1:11" ht="22.5" customHeight="1">
      <c r="A74" s="25"/>
      <c r="B74" s="29"/>
      <c r="C74" s="145" t="s">
        <v>4580</v>
      </c>
      <c r="D74" s="29" t="s">
        <v>3627</v>
      </c>
      <c r="E74" s="192"/>
      <c r="F74" s="120"/>
      <c r="G74" s="192"/>
      <c r="H74" s="29" t="s">
        <v>3702</v>
      </c>
      <c r="I74" s="43" t="s">
        <v>1</v>
      </c>
      <c r="J74" s="18"/>
      <c r="K74">
        <v>1</v>
      </c>
    </row>
    <row r="75" spans="1:10" ht="22.5" customHeight="1">
      <c r="A75" s="25"/>
      <c r="B75" s="29"/>
      <c r="C75" s="145" t="s">
        <v>4581</v>
      </c>
      <c r="D75" s="29" t="s">
        <v>3628</v>
      </c>
      <c r="E75" s="192"/>
      <c r="F75" s="30"/>
      <c r="G75" s="164"/>
      <c r="H75" s="29" t="s">
        <v>2570</v>
      </c>
      <c r="I75" s="38"/>
      <c r="J75" s="18"/>
    </row>
    <row r="76" spans="1:10" s="12" customFormat="1" ht="22.5" customHeight="1">
      <c r="A76" s="138"/>
      <c r="B76" s="137"/>
      <c r="C76" s="145" t="s">
        <v>4582</v>
      </c>
      <c r="D76" s="29" t="s">
        <v>3629</v>
      </c>
      <c r="E76" s="551"/>
      <c r="F76" s="556"/>
      <c r="G76" s="551"/>
      <c r="H76" s="137"/>
      <c r="I76" s="38"/>
      <c r="J76" s="18"/>
    </row>
    <row r="77" spans="1:10" ht="22.5" customHeight="1">
      <c r="A77" s="138"/>
      <c r="B77" s="137"/>
      <c r="C77" s="170" t="s">
        <v>592</v>
      </c>
      <c r="D77" s="29" t="s">
        <v>3630</v>
      </c>
      <c r="E77" s="552"/>
      <c r="F77" s="556"/>
      <c r="G77" s="552"/>
      <c r="H77" s="137"/>
      <c r="I77" s="38"/>
      <c r="J77" s="18"/>
    </row>
    <row r="78" spans="1:10" ht="22.5" customHeight="1">
      <c r="A78" s="138"/>
      <c r="B78" s="137"/>
      <c r="C78" s="15"/>
      <c r="D78" s="29"/>
      <c r="E78" s="552"/>
      <c r="F78" s="556"/>
      <c r="G78" s="552"/>
      <c r="H78" s="137"/>
      <c r="I78" s="38"/>
      <c r="J78" s="18"/>
    </row>
    <row r="79" spans="1:10" ht="22.5" customHeight="1">
      <c r="A79" s="140"/>
      <c r="B79" s="139"/>
      <c r="C79" s="149"/>
      <c r="D79" s="42"/>
      <c r="E79" s="553"/>
      <c r="F79" s="557"/>
      <c r="G79" s="553"/>
      <c r="H79" s="139"/>
      <c r="I79" s="48"/>
      <c r="J79" s="18"/>
    </row>
    <row r="80" spans="1:10" ht="22.5" customHeight="1">
      <c r="A80" s="25">
        <v>14</v>
      </c>
      <c r="B80" s="877" t="s">
        <v>3631</v>
      </c>
      <c r="C80" s="145" t="s">
        <v>3632</v>
      </c>
      <c r="D80" s="29" t="s">
        <v>4665</v>
      </c>
      <c r="E80" s="164">
        <v>360000</v>
      </c>
      <c r="F80" s="30">
        <v>360000</v>
      </c>
      <c r="G80" s="164">
        <v>360000</v>
      </c>
      <c r="H80" s="29" t="s">
        <v>3703</v>
      </c>
      <c r="I80" s="38" t="s">
        <v>2</v>
      </c>
      <c r="J80" s="55"/>
    </row>
    <row r="81" spans="1:10" ht="22.5" customHeight="1">
      <c r="A81" s="25"/>
      <c r="B81" s="877" t="s">
        <v>3633</v>
      </c>
      <c r="C81" s="145" t="s">
        <v>4583</v>
      </c>
      <c r="D81" s="29" t="s">
        <v>62</v>
      </c>
      <c r="E81" s="164"/>
      <c r="F81" s="120"/>
      <c r="G81" s="192"/>
      <c r="H81" s="29" t="s">
        <v>4672</v>
      </c>
      <c r="I81" s="38" t="s">
        <v>1</v>
      </c>
      <c r="J81" s="18"/>
    </row>
    <row r="82" spans="1:10" ht="22.5" customHeight="1">
      <c r="A82" s="25"/>
      <c r="B82" s="29" t="s">
        <v>47</v>
      </c>
      <c r="C82" s="145" t="s">
        <v>4584</v>
      </c>
      <c r="D82" s="29"/>
      <c r="E82" s="164"/>
      <c r="F82" s="120"/>
      <c r="G82" s="192"/>
      <c r="H82" s="29" t="s">
        <v>3704</v>
      </c>
      <c r="I82" s="38"/>
      <c r="J82" s="18"/>
    </row>
    <row r="83" spans="1:10" ht="22.5" customHeight="1">
      <c r="A83" s="25"/>
      <c r="B83" s="29" t="s">
        <v>64</v>
      </c>
      <c r="C83" s="145" t="s">
        <v>4585</v>
      </c>
      <c r="D83" s="29"/>
      <c r="E83" s="164"/>
      <c r="F83" s="120"/>
      <c r="G83" s="192"/>
      <c r="H83" s="29" t="s">
        <v>4671</v>
      </c>
      <c r="I83" s="38"/>
      <c r="J83" s="18"/>
    </row>
    <row r="84" spans="1:9" ht="22.5" customHeight="1">
      <c r="A84" s="25"/>
      <c r="B84" s="5"/>
      <c r="C84" s="13"/>
      <c r="D84" s="5"/>
      <c r="E84" s="192"/>
      <c r="F84" s="120"/>
      <c r="G84" s="192"/>
      <c r="H84" s="5" t="s">
        <v>2570</v>
      </c>
      <c r="I84" s="38"/>
    </row>
    <row r="85" spans="1:9" ht="22.5" customHeight="1">
      <c r="A85" s="25"/>
      <c r="B85" s="5"/>
      <c r="C85" s="13"/>
      <c r="D85" s="5"/>
      <c r="E85" s="192"/>
      <c r="F85" s="120"/>
      <c r="G85" s="192"/>
      <c r="H85" s="5"/>
      <c r="I85" s="38"/>
    </row>
    <row r="86" spans="1:9" ht="22.5" customHeight="1">
      <c r="A86" s="25"/>
      <c r="B86" s="5"/>
      <c r="C86" s="13"/>
      <c r="D86" s="5"/>
      <c r="E86" s="192"/>
      <c r="F86" s="120"/>
      <c r="G86" s="192"/>
      <c r="H86" s="5"/>
      <c r="I86" s="38"/>
    </row>
    <row r="87" spans="1:9" ht="22.5" customHeight="1">
      <c r="A87" s="25"/>
      <c r="B87" s="5"/>
      <c r="C87" s="13"/>
      <c r="D87" s="5"/>
      <c r="E87" s="192"/>
      <c r="F87" s="120"/>
      <c r="G87" s="192"/>
      <c r="H87" s="5"/>
      <c r="I87" s="38"/>
    </row>
    <row r="88" spans="1:10" ht="22.5" customHeight="1">
      <c r="A88" s="47"/>
      <c r="B88" s="6"/>
      <c r="C88" s="3"/>
      <c r="D88" s="6"/>
      <c r="E88" s="230"/>
      <c r="F88" s="121"/>
      <c r="G88" s="230"/>
      <c r="H88" s="6"/>
      <c r="I88" s="48"/>
      <c r="J88" s="20">
        <v>98</v>
      </c>
    </row>
    <row r="89" ht="22.5" customHeight="1"/>
    <row r="90" spans="5:7" ht="22.5" customHeight="1">
      <c r="E90" s="31"/>
      <c r="F90" s="31"/>
      <c r="G90" s="31"/>
    </row>
    <row r="91" spans="5:7" ht="22.5" customHeight="1">
      <c r="E91" s="31">
        <f>SUM(E9:E90)</f>
        <v>4620000</v>
      </c>
      <c r="F91" s="31">
        <f>SUM(F9:F90)</f>
        <v>4620000</v>
      </c>
      <c r="G91" s="31">
        <f>SUM(G9:G90)</f>
        <v>4620000</v>
      </c>
    </row>
    <row r="92" ht="22.5" customHeight="1"/>
    <row r="93" ht="22.5" customHeight="1"/>
    <row r="94" ht="22.5" customHeight="1"/>
    <row r="95" ht="22.5" customHeight="1"/>
    <row r="96" ht="22.5" customHeight="1"/>
    <row r="97" spans="1:9" ht="22.5" customHeight="1">
      <c r="A97" s="15"/>
      <c r="B97" s="15"/>
      <c r="C97" s="170"/>
      <c r="D97" s="145"/>
      <c r="E97" s="15"/>
      <c r="F97" s="15"/>
      <c r="G97" s="15"/>
      <c r="H97" s="15"/>
      <c r="I97" s="14"/>
    </row>
    <row r="98" spans="1:9" ht="22.5" customHeight="1">
      <c r="A98" s="7"/>
      <c r="B98" s="13"/>
      <c r="C98" s="13"/>
      <c r="D98" s="13"/>
      <c r="E98" s="193"/>
      <c r="F98" s="193"/>
      <c r="G98" s="193"/>
      <c r="H98" s="13"/>
      <c r="I98" s="14"/>
    </row>
    <row r="99" spans="1:9" ht="22.5" customHeight="1">
      <c r="A99" s="7"/>
      <c r="B99" s="13"/>
      <c r="C99" s="13"/>
      <c r="D99" s="13"/>
      <c r="E99" s="194"/>
      <c r="F99" s="194"/>
      <c r="G99" s="194"/>
      <c r="H99" s="13"/>
      <c r="I99" s="14"/>
    </row>
    <row r="100" spans="1:9" ht="22.5" customHeight="1">
      <c r="A100" s="7"/>
      <c r="B100" s="13"/>
      <c r="C100" s="13"/>
      <c r="D100" s="13"/>
      <c r="E100" s="194"/>
      <c r="F100" s="194"/>
      <c r="G100" s="194"/>
      <c r="H100" s="13"/>
      <c r="I100" s="14"/>
    </row>
    <row r="101" spans="1:9" ht="22.5" customHeight="1">
      <c r="A101" s="7"/>
      <c r="B101" s="13"/>
      <c r="C101" s="13"/>
      <c r="D101" s="13"/>
      <c r="E101" s="194"/>
      <c r="F101" s="194"/>
      <c r="G101" s="194"/>
      <c r="H101" s="13"/>
      <c r="I101" s="14"/>
    </row>
    <row r="102" spans="1:9" ht="22.5" customHeight="1">
      <c r="A102" s="7"/>
      <c r="B102" s="13"/>
      <c r="C102" s="13"/>
      <c r="D102" s="13"/>
      <c r="E102" s="193"/>
      <c r="F102" s="193"/>
      <c r="G102" s="193"/>
      <c r="H102" s="13"/>
      <c r="I102" s="14"/>
    </row>
    <row r="103" spans="1:9" ht="22.5" customHeight="1">
      <c r="A103" s="7"/>
      <c r="B103" s="13"/>
      <c r="C103" s="13"/>
      <c r="D103" s="13"/>
      <c r="E103" s="194"/>
      <c r="F103" s="194"/>
      <c r="G103" s="194"/>
      <c r="H103" s="13"/>
      <c r="I103" s="14"/>
    </row>
    <row r="104" spans="1:9" ht="22.5" customHeight="1">
      <c r="A104" s="7"/>
      <c r="B104" s="13"/>
      <c r="C104" s="13"/>
      <c r="D104" s="13"/>
      <c r="E104" s="59"/>
      <c r="F104" s="59"/>
      <c r="G104" s="59"/>
      <c r="H104" s="13"/>
      <c r="I104" s="14"/>
    </row>
    <row r="105" spans="1:9" ht="22.5" customHeight="1">
      <c r="A105" s="7"/>
      <c r="B105" s="13"/>
      <c r="C105" s="13"/>
      <c r="D105" s="13"/>
      <c r="E105" s="59"/>
      <c r="F105" s="59"/>
      <c r="G105" s="59"/>
      <c r="H105" s="13"/>
      <c r="I105" s="14"/>
    </row>
    <row r="106" spans="1:9" ht="22.5" customHeight="1">
      <c r="A106" s="7"/>
      <c r="B106" s="13"/>
      <c r="C106" s="13"/>
      <c r="D106" s="13"/>
      <c r="E106" s="59"/>
      <c r="F106" s="59"/>
      <c r="G106" s="59"/>
      <c r="H106" s="13"/>
      <c r="I106" s="14"/>
    </row>
    <row r="107" spans="1:9" ht="22.5" customHeight="1">
      <c r="A107" s="7"/>
      <c r="B107" s="13"/>
      <c r="C107" s="13"/>
      <c r="D107" s="13"/>
      <c r="E107" s="59"/>
      <c r="F107" s="59"/>
      <c r="G107" s="59"/>
      <c r="H107" s="13"/>
      <c r="I107" s="14"/>
    </row>
    <row r="108" spans="1:9" ht="22.5" customHeight="1">
      <c r="A108" s="7"/>
      <c r="B108" s="13"/>
      <c r="C108" s="13"/>
      <c r="D108" s="13"/>
      <c r="E108" s="59"/>
      <c r="F108" s="59"/>
      <c r="G108" s="59"/>
      <c r="H108" s="13"/>
      <c r="I108" s="14"/>
    </row>
    <row r="109" spans="1:9" ht="22.5" customHeight="1">
      <c r="A109" s="7"/>
      <c r="B109" s="13"/>
      <c r="C109" s="13"/>
      <c r="D109" s="13"/>
      <c r="E109" s="13"/>
      <c r="F109" s="13"/>
      <c r="G109" s="13"/>
      <c r="H109" s="13"/>
      <c r="I109" s="14"/>
    </row>
    <row r="110" spans="1:9" ht="22.5" customHeight="1">
      <c r="A110" s="7"/>
      <c r="B110" s="99"/>
      <c r="C110" s="13"/>
      <c r="D110" s="13"/>
      <c r="E110" s="193"/>
      <c r="F110" s="193"/>
      <c r="G110" s="193"/>
      <c r="H110" s="13"/>
      <c r="I110" s="14"/>
    </row>
    <row r="111" spans="1:9" ht="22.5" customHeight="1">
      <c r="A111" s="13"/>
      <c r="B111" s="99"/>
      <c r="C111" s="13"/>
      <c r="D111" s="13"/>
      <c r="E111" s="13"/>
      <c r="F111" s="13"/>
      <c r="G111" s="13"/>
      <c r="H111" s="13"/>
      <c r="I111" s="14"/>
    </row>
    <row r="112" spans="1:9" ht="22.5" customHeight="1">
      <c r="A112" s="13"/>
      <c r="B112" s="99"/>
      <c r="C112" s="13"/>
      <c r="D112" s="13"/>
      <c r="E112" s="13"/>
      <c r="F112" s="13"/>
      <c r="G112" s="13"/>
      <c r="H112" s="13"/>
      <c r="I112" s="14"/>
    </row>
    <row r="113" spans="1:9" ht="22.5" customHeight="1">
      <c r="A113" s="13"/>
      <c r="B113" s="13"/>
      <c r="C113" s="13"/>
      <c r="D113" s="13"/>
      <c r="E113" s="13"/>
      <c r="F113" s="13"/>
      <c r="G113" s="13"/>
      <c r="H113" s="13"/>
      <c r="I113" s="14"/>
    </row>
    <row r="114" spans="1:9" ht="22.5" customHeight="1">
      <c r="A114" s="13"/>
      <c r="B114" s="13"/>
      <c r="C114" s="13"/>
      <c r="D114" s="13"/>
      <c r="E114" s="13"/>
      <c r="F114" s="13"/>
      <c r="G114" s="13"/>
      <c r="H114" s="12"/>
      <c r="I114" s="14"/>
    </row>
    <row r="115" spans="1:9" ht="22.5" customHeight="1">
      <c r="A115" s="7"/>
      <c r="B115" s="13"/>
      <c r="C115" s="13"/>
      <c r="D115" s="13"/>
      <c r="E115" s="13"/>
      <c r="F115" s="13"/>
      <c r="G115" s="13"/>
      <c r="H115" s="13"/>
      <c r="I115" s="14"/>
    </row>
    <row r="116" spans="1:9" ht="22.5" customHeight="1">
      <c r="A116" s="7"/>
      <c r="B116" s="13"/>
      <c r="C116" s="13"/>
      <c r="D116" s="13"/>
      <c r="E116" s="13"/>
      <c r="F116" s="13"/>
      <c r="G116" s="13"/>
      <c r="H116" s="13"/>
      <c r="I116" s="14"/>
    </row>
    <row r="117" spans="1:9" ht="22.5" customHeight="1">
      <c r="A117" s="7"/>
      <c r="B117" s="13"/>
      <c r="C117" s="13"/>
      <c r="D117" s="13"/>
      <c r="E117" s="13"/>
      <c r="F117" s="13"/>
      <c r="G117" s="13"/>
      <c r="H117" s="13"/>
      <c r="I117" s="14"/>
    </row>
    <row r="118" spans="1:9" ht="22.5" customHeight="1">
      <c r="A118" s="7"/>
      <c r="B118" s="13"/>
      <c r="C118" s="13"/>
      <c r="D118" s="13"/>
      <c r="E118" s="13"/>
      <c r="F118" s="13"/>
      <c r="G118" s="13"/>
      <c r="H118" s="13"/>
      <c r="I118" s="13"/>
    </row>
    <row r="119" spans="1:9" ht="22.5" customHeight="1">
      <c r="A119" s="7"/>
      <c r="B119" s="13"/>
      <c r="C119" s="13"/>
      <c r="D119" s="13"/>
      <c r="E119" s="13"/>
      <c r="F119" s="13"/>
      <c r="G119" s="13"/>
      <c r="H119" s="13"/>
      <c r="I119" s="13"/>
    </row>
    <row r="120" spans="1:9" ht="22.5" customHeight="1">
      <c r="A120" s="69"/>
      <c r="B120" s="13"/>
      <c r="C120" s="13"/>
      <c r="D120" s="13"/>
      <c r="E120" s="13"/>
      <c r="F120" s="13"/>
      <c r="G120" s="13"/>
      <c r="H120" s="13"/>
      <c r="I120" s="13"/>
    </row>
    <row r="121" spans="1:9" ht="22.5" customHeight="1">
      <c r="A121" s="976"/>
      <c r="B121" s="114"/>
      <c r="C121" s="114"/>
      <c r="D121" s="114"/>
      <c r="E121" s="974"/>
      <c r="F121" s="974"/>
      <c r="G121" s="974"/>
      <c r="H121" s="114"/>
      <c r="I121" s="105"/>
    </row>
    <row r="122" spans="1:9" ht="22.5" customHeight="1">
      <c r="A122" s="976"/>
      <c r="B122" s="105"/>
      <c r="C122" s="105"/>
      <c r="D122" s="105"/>
      <c r="E122" s="105"/>
      <c r="F122" s="105"/>
      <c r="G122" s="105"/>
      <c r="H122" s="105"/>
      <c r="I122" s="105"/>
    </row>
    <row r="123" spans="1:9" ht="22.5" customHeight="1">
      <c r="A123" s="976"/>
      <c r="B123" s="114"/>
      <c r="C123" s="114"/>
      <c r="D123" s="105"/>
      <c r="E123" s="105"/>
      <c r="F123" s="105"/>
      <c r="G123" s="105"/>
      <c r="H123" s="114"/>
      <c r="I123" s="114"/>
    </row>
    <row r="124" spans="1:9" ht="22.5" customHeight="1">
      <c r="A124" s="18"/>
      <c r="B124" s="58"/>
      <c r="C124" s="12"/>
      <c r="D124" s="12"/>
      <c r="E124" s="172"/>
      <c r="F124" s="172"/>
      <c r="G124" s="172"/>
      <c r="H124" s="12"/>
      <c r="I124" s="12"/>
    </row>
    <row r="125" spans="1:9" ht="22.5" customHeight="1">
      <c r="A125" s="18"/>
      <c r="B125" s="58"/>
      <c r="C125" s="12"/>
      <c r="D125" s="12"/>
      <c r="E125" s="12"/>
      <c r="F125" s="12"/>
      <c r="G125" s="12"/>
      <c r="H125" s="12"/>
      <c r="I125" s="195"/>
    </row>
    <row r="126" spans="1:9" ht="22.5" customHeight="1">
      <c r="A126" s="18"/>
      <c r="B126" s="12"/>
      <c r="C126" s="12"/>
      <c r="D126" s="12"/>
      <c r="E126" s="12"/>
      <c r="F126" s="12"/>
      <c r="G126" s="12"/>
      <c r="H126" s="12"/>
      <c r="I126" s="12"/>
    </row>
    <row r="127" spans="1:9" ht="22.5" customHeight="1">
      <c r="A127" s="18"/>
      <c r="B127" s="13"/>
      <c r="C127" s="58"/>
      <c r="D127" s="13"/>
      <c r="E127" s="186"/>
      <c r="F127" s="186"/>
      <c r="G127" s="186"/>
      <c r="H127" s="13"/>
      <c r="I127" s="18"/>
    </row>
    <row r="128" spans="1:9" ht="22.5" customHeight="1">
      <c r="A128" s="18"/>
      <c r="B128" s="12"/>
      <c r="C128" s="58"/>
      <c r="D128" s="12"/>
      <c r="E128" s="18"/>
      <c r="F128" s="18"/>
      <c r="G128" s="18"/>
      <c r="H128" s="12"/>
      <c r="I128" s="12"/>
    </row>
    <row r="129" spans="1:9" ht="22.5" customHeight="1">
      <c r="A129" s="196"/>
      <c r="B129" s="197"/>
      <c r="C129" s="198"/>
      <c r="D129" s="197"/>
      <c r="E129" s="197"/>
      <c r="F129" s="197"/>
      <c r="G129" s="197"/>
      <c r="H129" s="197"/>
      <c r="I129" s="197"/>
    </row>
    <row r="130" spans="1:9" ht="22.5" customHeight="1">
      <c r="A130" s="12"/>
      <c r="B130" s="58"/>
      <c r="C130" s="12"/>
      <c r="D130" s="12"/>
      <c r="E130" s="181"/>
      <c r="F130" s="181"/>
      <c r="G130" s="181"/>
      <c r="H130" s="12"/>
      <c r="I130" s="12"/>
    </row>
    <row r="131" spans="1:9" ht="22.5" customHeight="1">
      <c r="A131" s="12"/>
      <c r="B131" s="58"/>
      <c r="C131" s="12"/>
      <c r="D131" s="12"/>
      <c r="E131" s="181"/>
      <c r="F131" s="181"/>
      <c r="G131" s="181"/>
      <c r="H131" s="12"/>
      <c r="I131" s="12"/>
    </row>
    <row r="132" spans="1:9" ht="22.5" customHeight="1">
      <c r="A132" s="12"/>
      <c r="B132" s="58"/>
      <c r="C132" s="12"/>
      <c r="D132" s="12"/>
      <c r="E132" s="181"/>
      <c r="F132" s="181"/>
      <c r="G132" s="181"/>
      <c r="H132" s="12"/>
      <c r="I132" s="12"/>
    </row>
    <row r="133" spans="1:9" ht="22.5" customHeight="1">
      <c r="A133" s="12"/>
      <c r="B133" s="58"/>
      <c r="C133" s="12"/>
      <c r="D133" s="12"/>
      <c r="E133" s="181"/>
      <c r="F133" s="181"/>
      <c r="G133" s="181"/>
      <c r="H133" s="12"/>
      <c r="I133" s="12"/>
    </row>
    <row r="134" spans="1:9" ht="22.5" customHeight="1">
      <c r="A134" s="12"/>
      <c r="B134" s="58"/>
      <c r="C134" s="12"/>
      <c r="D134" s="12"/>
      <c r="E134" s="181"/>
      <c r="F134" s="181"/>
      <c r="G134" s="181"/>
      <c r="H134" s="12"/>
      <c r="I134" s="12"/>
    </row>
    <row r="135" spans="1:9" ht="22.5" customHeight="1">
      <c r="A135" s="12"/>
      <c r="B135" s="58"/>
      <c r="C135" s="12"/>
      <c r="D135" s="12"/>
      <c r="E135" s="181"/>
      <c r="F135" s="181"/>
      <c r="G135" s="181"/>
      <c r="H135" s="12"/>
      <c r="I135" s="12"/>
    </row>
    <row r="136" spans="1:9" ht="22.5" customHeight="1">
      <c r="A136" s="12"/>
      <c r="B136" s="58"/>
      <c r="C136" s="12"/>
      <c r="D136" s="12"/>
      <c r="E136" s="181"/>
      <c r="F136" s="181"/>
      <c r="G136" s="181"/>
      <c r="H136" s="12"/>
      <c r="I136" s="12"/>
    </row>
    <row r="137" spans="1:9" ht="22.5" customHeight="1">
      <c r="A137" s="12"/>
      <c r="B137" s="58"/>
      <c r="C137" s="12"/>
      <c r="D137" s="12"/>
      <c r="E137" s="181"/>
      <c r="F137" s="181"/>
      <c r="G137" s="181"/>
      <c r="H137" s="12"/>
      <c r="I137" s="12"/>
    </row>
    <row r="138" spans="1:9" ht="22.5" customHeight="1">
      <c r="A138" s="12"/>
      <c r="B138" s="58"/>
      <c r="C138" s="12"/>
      <c r="D138" s="12"/>
      <c r="E138" s="181"/>
      <c r="F138" s="181"/>
      <c r="G138" s="181"/>
      <c r="H138" s="12"/>
      <c r="I138" s="12"/>
    </row>
    <row r="139" spans="1:9" ht="22.5" customHeight="1">
      <c r="A139" s="12"/>
      <c r="B139" s="58"/>
      <c r="C139" s="12"/>
      <c r="D139" s="12"/>
      <c r="E139" s="181"/>
      <c r="F139" s="181"/>
      <c r="G139" s="181"/>
      <c r="H139" s="12"/>
      <c r="I139" s="12"/>
    </row>
    <row r="140" spans="1:9" ht="22.5" customHeight="1">
      <c r="A140" s="12"/>
      <c r="B140" s="58"/>
      <c r="C140" s="12"/>
      <c r="D140" s="12"/>
      <c r="E140" s="181"/>
      <c r="F140" s="181"/>
      <c r="G140" s="181"/>
      <c r="H140" s="12"/>
      <c r="I140" s="12"/>
    </row>
    <row r="141" spans="1:9" ht="22.5" customHeight="1">
      <c r="A141" s="12"/>
      <c r="B141" s="58"/>
      <c r="C141" s="12"/>
      <c r="D141" s="12"/>
      <c r="E141" s="181"/>
      <c r="F141" s="181"/>
      <c r="G141" s="181"/>
      <c r="H141" s="12"/>
      <c r="I141" s="12"/>
    </row>
    <row r="142" spans="1:9" ht="22.5" customHeight="1">
      <c r="A142" s="12"/>
      <c r="B142" s="58"/>
      <c r="C142" s="12"/>
      <c r="D142" s="12"/>
      <c r="E142" s="181"/>
      <c r="F142" s="181"/>
      <c r="G142" s="181"/>
      <c r="H142" s="12"/>
      <c r="I142" s="12"/>
    </row>
    <row r="143" spans="1:9" ht="22.5" customHeight="1">
      <c r="A143" s="7"/>
      <c r="B143" s="13"/>
      <c r="C143" s="13"/>
      <c r="D143" s="13"/>
      <c r="E143" s="13"/>
      <c r="F143" s="13"/>
      <c r="G143" s="13"/>
      <c r="H143" s="13"/>
      <c r="I143" s="13"/>
    </row>
    <row r="144" spans="1:9" ht="22.5" customHeight="1">
      <c r="A144" s="7"/>
      <c r="B144" s="13"/>
      <c r="C144" s="13"/>
      <c r="D144" s="13"/>
      <c r="E144" s="13"/>
      <c r="F144" s="13"/>
      <c r="G144" s="13"/>
      <c r="H144" s="13"/>
      <c r="I144" s="13"/>
    </row>
    <row r="145" spans="1:9" ht="22.5" customHeight="1">
      <c r="A145" s="7"/>
      <c r="B145" s="13"/>
      <c r="C145" s="13"/>
      <c r="D145" s="13"/>
      <c r="E145" s="13"/>
      <c r="F145" s="13"/>
      <c r="G145" s="13"/>
      <c r="H145" s="13"/>
      <c r="I145" s="13"/>
    </row>
    <row r="146" spans="1:9" ht="22.5" customHeight="1">
      <c r="A146" s="7"/>
      <c r="B146" s="13"/>
      <c r="C146" s="13"/>
      <c r="D146" s="13"/>
      <c r="E146" s="13"/>
      <c r="F146" s="13"/>
      <c r="G146" s="13"/>
      <c r="H146" s="13"/>
      <c r="I146" s="13"/>
    </row>
    <row r="147" spans="1:9" ht="22.5" customHeight="1">
      <c r="A147" s="7"/>
      <c r="B147" s="13"/>
      <c r="C147" s="13"/>
      <c r="D147" s="13"/>
      <c r="E147" s="13"/>
      <c r="F147" s="13"/>
      <c r="G147" s="13"/>
      <c r="H147" s="13"/>
      <c r="I147" s="13"/>
    </row>
    <row r="148" spans="1:9" ht="22.5" customHeight="1">
      <c r="A148" s="7"/>
      <c r="B148" s="13"/>
      <c r="C148" s="13"/>
      <c r="D148" s="13"/>
      <c r="E148" s="13"/>
      <c r="F148" s="13"/>
      <c r="G148" s="13"/>
      <c r="H148" s="13"/>
      <c r="I148" s="13"/>
    </row>
    <row r="149" spans="1:9" ht="22.5" customHeight="1">
      <c r="A149" s="7"/>
      <c r="B149" s="13"/>
      <c r="C149" s="13"/>
      <c r="D149" s="13"/>
      <c r="E149" s="13"/>
      <c r="F149" s="13"/>
      <c r="G149" s="13"/>
      <c r="H149" s="13"/>
      <c r="I149" s="13"/>
    </row>
    <row r="150" spans="1:9" ht="22.5" customHeight="1">
      <c r="A150" s="7"/>
      <c r="B150" s="13"/>
      <c r="C150" s="13"/>
      <c r="D150" s="13"/>
      <c r="E150" s="13"/>
      <c r="F150" s="13"/>
      <c r="G150" s="13"/>
      <c r="H150" s="13"/>
      <c r="I150" s="13"/>
    </row>
    <row r="151" spans="1:9" ht="22.5" customHeight="1">
      <c r="A151" s="7"/>
      <c r="B151" s="13"/>
      <c r="C151" s="13"/>
      <c r="D151" s="13"/>
      <c r="E151" s="13"/>
      <c r="F151" s="13"/>
      <c r="G151" s="13"/>
      <c r="H151" s="13"/>
      <c r="I151" s="13"/>
    </row>
    <row r="152" spans="1:9" ht="22.5" customHeight="1">
      <c r="A152" s="7"/>
      <c r="B152" s="13"/>
      <c r="C152" s="13"/>
      <c r="D152" s="13"/>
      <c r="E152" s="13"/>
      <c r="F152" s="13"/>
      <c r="G152" s="13"/>
      <c r="H152" s="13"/>
      <c r="I152" s="13"/>
    </row>
    <row r="153" spans="1:9" ht="22.5" customHeight="1">
      <c r="A153" s="7"/>
      <c r="B153" s="13"/>
      <c r="C153" s="13"/>
      <c r="D153" s="13"/>
      <c r="E153" s="13"/>
      <c r="F153" s="13"/>
      <c r="G153" s="13"/>
      <c r="H153" s="13"/>
      <c r="I153" s="13"/>
    </row>
    <row r="154" spans="1:9" ht="22.5" customHeight="1">
      <c r="A154" s="7"/>
      <c r="B154" s="13"/>
      <c r="C154" s="13"/>
      <c r="D154" s="13"/>
      <c r="E154" s="13"/>
      <c r="F154" s="13"/>
      <c r="G154" s="13"/>
      <c r="H154" s="13"/>
      <c r="I154" s="13"/>
    </row>
    <row r="155" spans="1:9" ht="22.5" customHeight="1">
      <c r="A155" s="7"/>
      <c r="B155" s="13"/>
      <c r="C155" s="13"/>
      <c r="D155" s="13"/>
      <c r="E155" s="13"/>
      <c r="F155" s="13"/>
      <c r="G155" s="13"/>
      <c r="H155" s="13"/>
      <c r="I155" s="13"/>
    </row>
    <row r="156" spans="1:9" ht="22.5" customHeight="1">
      <c r="A156" s="7"/>
      <c r="B156" s="13"/>
      <c r="C156" s="13"/>
      <c r="D156" s="13"/>
      <c r="E156" s="13"/>
      <c r="F156" s="13"/>
      <c r="G156" s="13"/>
      <c r="H156" s="13"/>
      <c r="I156" s="13"/>
    </row>
    <row r="157" spans="1:9" ht="22.5" customHeight="1">
      <c r="A157" s="7"/>
      <c r="B157" s="13"/>
      <c r="C157" s="13"/>
      <c r="D157" s="13"/>
      <c r="E157" s="13"/>
      <c r="F157" s="13"/>
      <c r="G157" s="13"/>
      <c r="H157" s="13"/>
      <c r="I157" s="13"/>
    </row>
    <row r="158" spans="1:9" ht="22.5" customHeight="1">
      <c r="A158" s="7"/>
      <c r="B158" s="13"/>
      <c r="C158" s="13"/>
      <c r="D158" s="13"/>
      <c r="E158" s="13"/>
      <c r="F158" s="13"/>
      <c r="G158" s="13"/>
      <c r="H158" s="13"/>
      <c r="I158" s="13"/>
    </row>
    <row r="159" spans="1:9" ht="22.5" customHeight="1">
      <c r="A159" s="7"/>
      <c r="B159" s="13"/>
      <c r="C159" s="13"/>
      <c r="D159" s="13"/>
      <c r="E159" s="13"/>
      <c r="F159" s="13"/>
      <c r="G159" s="13"/>
      <c r="H159" s="13"/>
      <c r="I159" s="13"/>
    </row>
    <row r="160" spans="1:9" ht="22.5" customHeight="1">
      <c r="A160" s="7"/>
      <c r="B160" s="13"/>
      <c r="C160" s="13"/>
      <c r="D160" s="13"/>
      <c r="E160" s="13"/>
      <c r="F160" s="13"/>
      <c r="G160" s="13"/>
      <c r="H160" s="13"/>
      <c r="I160" s="13"/>
    </row>
    <row r="161" spans="1:9" ht="22.5" customHeight="1">
      <c r="A161" s="7"/>
      <c r="B161" s="13"/>
      <c r="C161" s="13"/>
      <c r="D161" s="13"/>
      <c r="E161" s="13"/>
      <c r="F161" s="13"/>
      <c r="G161" s="13"/>
      <c r="H161" s="13"/>
      <c r="I161" s="13"/>
    </row>
    <row r="162" spans="1:9" ht="22.5" customHeight="1">
      <c r="A162" s="7"/>
      <c r="B162" s="13"/>
      <c r="C162" s="13"/>
      <c r="D162" s="13"/>
      <c r="E162" s="13"/>
      <c r="F162" s="13"/>
      <c r="G162" s="13"/>
      <c r="H162" s="13"/>
      <c r="I162" s="13"/>
    </row>
    <row r="163" spans="1:9" ht="22.5" customHeight="1">
      <c r="A163" s="7"/>
      <c r="B163" s="13"/>
      <c r="C163" s="13"/>
      <c r="D163" s="13"/>
      <c r="E163" s="13"/>
      <c r="F163" s="13"/>
      <c r="G163" s="13"/>
      <c r="H163" s="13"/>
      <c r="I163" s="13"/>
    </row>
    <row r="164" spans="1:9" ht="22.5" customHeight="1">
      <c r="A164" s="7"/>
      <c r="B164" s="13"/>
      <c r="C164" s="13"/>
      <c r="D164" s="13"/>
      <c r="E164" s="13"/>
      <c r="F164" s="13"/>
      <c r="G164" s="13"/>
      <c r="H164" s="13"/>
      <c r="I164" s="13"/>
    </row>
    <row r="165" spans="1:9" ht="22.5" customHeight="1">
      <c r="A165" s="7"/>
      <c r="B165" s="13"/>
      <c r="C165" s="13"/>
      <c r="D165" s="13"/>
      <c r="E165" s="13"/>
      <c r="F165" s="13"/>
      <c r="G165" s="13"/>
      <c r="H165" s="13"/>
      <c r="I165" s="13"/>
    </row>
    <row r="166" spans="1:9" ht="22.5" customHeight="1">
      <c r="A166" s="7"/>
      <c r="B166" s="13"/>
      <c r="C166" s="13"/>
      <c r="D166" s="13"/>
      <c r="E166" s="13"/>
      <c r="F166" s="13"/>
      <c r="G166" s="13"/>
      <c r="H166" s="13"/>
      <c r="I166" s="13"/>
    </row>
    <row r="167" spans="1:9" ht="22.5" customHeight="1">
      <c r="A167" s="7"/>
      <c r="B167" s="13"/>
      <c r="C167" s="13"/>
      <c r="D167" s="13"/>
      <c r="E167" s="13"/>
      <c r="F167" s="13"/>
      <c r="G167" s="13"/>
      <c r="H167" s="13"/>
      <c r="I167" s="13"/>
    </row>
    <row r="168" spans="1:9" ht="22.5" customHeight="1">
      <c r="A168" s="8"/>
      <c r="B168" s="5"/>
      <c r="C168" s="5"/>
      <c r="D168" s="5"/>
      <c r="E168" s="5"/>
      <c r="F168" s="5"/>
      <c r="G168" s="5"/>
      <c r="H168" s="5"/>
      <c r="I168" s="5"/>
    </row>
    <row r="169" spans="1:9" ht="22.5" customHeight="1">
      <c r="A169" s="8"/>
      <c r="B169" s="5"/>
      <c r="C169" s="5"/>
      <c r="D169" s="5"/>
      <c r="E169" s="5"/>
      <c r="F169" s="5"/>
      <c r="G169" s="5"/>
      <c r="H169" s="5"/>
      <c r="I169" s="5"/>
    </row>
    <row r="170" spans="1:9" ht="22.5" customHeight="1">
      <c r="A170" s="8"/>
      <c r="B170" s="5"/>
      <c r="C170" s="5"/>
      <c r="D170" s="5"/>
      <c r="E170" s="5"/>
      <c r="F170" s="5"/>
      <c r="G170" s="5"/>
      <c r="H170" s="5"/>
      <c r="I170" s="5"/>
    </row>
    <row r="171" spans="1:9" ht="22.5" customHeight="1">
      <c r="A171" s="8"/>
      <c r="B171" s="5"/>
      <c r="C171" s="5"/>
      <c r="D171" s="5"/>
      <c r="E171" s="5"/>
      <c r="F171" s="5"/>
      <c r="G171" s="5"/>
      <c r="H171" s="5"/>
      <c r="I171" s="5"/>
    </row>
    <row r="172" spans="1:9" ht="22.5" customHeight="1">
      <c r="A172" s="8"/>
      <c r="B172" s="5"/>
      <c r="C172" s="5"/>
      <c r="D172" s="5"/>
      <c r="E172" s="5"/>
      <c r="F172" s="5"/>
      <c r="G172" s="5"/>
      <c r="H172" s="5"/>
      <c r="I172" s="5"/>
    </row>
    <row r="173" spans="1:9" ht="22.5" customHeight="1">
      <c r="A173" s="8"/>
      <c r="B173" s="5"/>
      <c r="C173" s="5"/>
      <c r="D173" s="5"/>
      <c r="E173" s="5"/>
      <c r="F173" s="5"/>
      <c r="G173" s="5"/>
      <c r="H173" s="5"/>
      <c r="I173" s="5"/>
    </row>
    <row r="174" spans="1:9" ht="22.5" customHeight="1">
      <c r="A174" s="8"/>
      <c r="B174" s="5"/>
      <c r="C174" s="5"/>
      <c r="D174" s="5"/>
      <c r="E174" s="5"/>
      <c r="F174" s="5"/>
      <c r="G174" s="5"/>
      <c r="H174" s="5"/>
      <c r="I174" s="5"/>
    </row>
    <row r="175" spans="1:9" ht="22.5" customHeight="1">
      <c r="A175" s="8"/>
      <c r="B175" s="5"/>
      <c r="C175" s="5"/>
      <c r="D175" s="5"/>
      <c r="E175" s="5"/>
      <c r="F175" s="5"/>
      <c r="G175" s="5"/>
      <c r="H175" s="5"/>
      <c r="I175" s="5"/>
    </row>
    <row r="176" spans="1:9" ht="22.5" customHeight="1">
      <c r="A176" s="8"/>
      <c r="B176" s="5"/>
      <c r="C176" s="5"/>
      <c r="D176" s="5"/>
      <c r="E176" s="5"/>
      <c r="F176" s="5"/>
      <c r="G176" s="5"/>
      <c r="H176" s="5"/>
      <c r="I176" s="5"/>
    </row>
    <row r="177" spans="1:9" ht="22.5" customHeight="1">
      <c r="A177" s="8"/>
      <c r="B177" s="5"/>
      <c r="C177" s="5"/>
      <c r="D177" s="5"/>
      <c r="E177" s="5"/>
      <c r="F177" s="5"/>
      <c r="G177" s="5"/>
      <c r="H177" s="5"/>
      <c r="I177" s="5"/>
    </row>
    <row r="178" spans="1:9" ht="22.5" customHeight="1">
      <c r="A178" s="8"/>
      <c r="B178" s="5"/>
      <c r="C178" s="5"/>
      <c r="D178" s="5"/>
      <c r="E178" s="5"/>
      <c r="F178" s="5"/>
      <c r="G178" s="5"/>
      <c r="H178" s="5"/>
      <c r="I178" s="5"/>
    </row>
    <row r="179" spans="1:9" ht="22.5" customHeight="1">
      <c r="A179" s="8"/>
      <c r="B179" s="5"/>
      <c r="C179" s="5"/>
      <c r="D179" s="5"/>
      <c r="E179" s="5"/>
      <c r="F179" s="5"/>
      <c r="G179" s="5"/>
      <c r="H179" s="5"/>
      <c r="I179" s="5"/>
    </row>
    <row r="180" spans="1:9" ht="22.5" customHeight="1">
      <c r="A180" s="8"/>
      <c r="B180" s="5"/>
      <c r="C180" s="5"/>
      <c r="D180" s="5"/>
      <c r="E180" s="5"/>
      <c r="F180" s="5"/>
      <c r="G180" s="5"/>
      <c r="H180" s="5"/>
      <c r="I180" s="5"/>
    </row>
    <row r="181" spans="1:9" ht="22.5" customHeight="1">
      <c r="A181" s="8"/>
      <c r="B181" s="5"/>
      <c r="C181" s="5"/>
      <c r="D181" s="5"/>
      <c r="E181" s="5"/>
      <c r="F181" s="5"/>
      <c r="G181" s="5"/>
      <c r="H181" s="5"/>
      <c r="I181" s="5"/>
    </row>
    <row r="182" spans="1:9" ht="22.5" customHeight="1">
      <c r="A182" s="8"/>
      <c r="B182" s="5"/>
      <c r="C182" s="5"/>
      <c r="D182" s="5"/>
      <c r="E182" s="5"/>
      <c r="F182" s="5"/>
      <c r="G182" s="5"/>
      <c r="H182" s="5"/>
      <c r="I182" s="5"/>
    </row>
    <row r="183" spans="1:9" ht="22.5" customHeight="1">
      <c r="A183" s="8"/>
      <c r="B183" s="5"/>
      <c r="C183" s="5"/>
      <c r="D183" s="5"/>
      <c r="E183" s="5"/>
      <c r="F183" s="5"/>
      <c r="G183" s="5"/>
      <c r="H183" s="5"/>
      <c r="I183" s="5"/>
    </row>
    <row r="184" spans="1:9" ht="22.5" customHeight="1">
      <c r="A184" s="8"/>
      <c r="B184" s="5"/>
      <c r="C184" s="5"/>
      <c r="D184" s="5"/>
      <c r="E184" s="5"/>
      <c r="F184" s="5"/>
      <c r="G184" s="5"/>
      <c r="H184" s="5"/>
      <c r="I184" s="5"/>
    </row>
    <row r="185" spans="1:9" ht="22.5" customHeight="1">
      <c r="A185" s="8"/>
      <c r="B185" s="5"/>
      <c r="C185" s="5"/>
      <c r="D185" s="5"/>
      <c r="E185" s="5"/>
      <c r="F185" s="5"/>
      <c r="G185" s="5"/>
      <c r="H185" s="5"/>
      <c r="I185" s="5"/>
    </row>
    <row r="186" spans="1:9" ht="22.5" customHeight="1">
      <c r="A186" s="8"/>
      <c r="B186" s="5"/>
      <c r="C186" s="5"/>
      <c r="D186" s="5"/>
      <c r="E186" s="5"/>
      <c r="F186" s="5"/>
      <c r="G186" s="5"/>
      <c r="H186" s="5"/>
      <c r="I186" s="5"/>
    </row>
    <row r="187" spans="1:9" ht="22.5" customHeight="1">
      <c r="A187" s="8"/>
      <c r="B187" s="5"/>
      <c r="C187" s="5"/>
      <c r="D187" s="5"/>
      <c r="E187" s="5"/>
      <c r="F187" s="5"/>
      <c r="G187" s="5"/>
      <c r="H187" s="5"/>
      <c r="I187" s="5"/>
    </row>
    <row r="188" spans="1:9" ht="22.5" customHeight="1">
      <c r="A188" s="8"/>
      <c r="B188" s="5"/>
      <c r="C188" s="5"/>
      <c r="D188" s="5"/>
      <c r="E188" s="5"/>
      <c r="F188" s="5"/>
      <c r="G188" s="5"/>
      <c r="H188" s="5"/>
      <c r="I188" s="5"/>
    </row>
    <row r="189" spans="1:9" ht="22.5" customHeight="1">
      <c r="A189" s="8"/>
      <c r="B189" s="5"/>
      <c r="C189" s="5"/>
      <c r="D189" s="5"/>
      <c r="E189" s="5"/>
      <c r="F189" s="5"/>
      <c r="G189" s="5"/>
      <c r="H189" s="5"/>
      <c r="I189" s="5"/>
    </row>
    <row r="190" spans="1:9" ht="22.5" customHeight="1">
      <c r="A190" s="8"/>
      <c r="B190" s="5"/>
      <c r="C190" s="5"/>
      <c r="D190" s="5"/>
      <c r="E190" s="5"/>
      <c r="F190" s="5"/>
      <c r="G190" s="5"/>
      <c r="H190" s="5"/>
      <c r="I190" s="5"/>
    </row>
    <row r="191" spans="1:9" ht="22.5" customHeight="1">
      <c r="A191" s="8"/>
      <c r="B191" s="5"/>
      <c r="C191" s="5"/>
      <c r="D191" s="5"/>
      <c r="E191" s="5"/>
      <c r="F191" s="5"/>
      <c r="G191" s="5"/>
      <c r="H191" s="5"/>
      <c r="I191" s="5"/>
    </row>
    <row r="192" spans="1:9" ht="22.5" customHeight="1">
      <c r="A192" s="8"/>
      <c r="B192" s="5"/>
      <c r="C192" s="5"/>
      <c r="D192" s="5"/>
      <c r="E192" s="5"/>
      <c r="F192" s="5"/>
      <c r="G192" s="5"/>
      <c r="H192" s="5"/>
      <c r="I192" s="5"/>
    </row>
    <row r="193" spans="1:9" ht="22.5" customHeight="1">
      <c r="A193" s="8"/>
      <c r="B193" s="5"/>
      <c r="C193" s="5"/>
      <c r="D193" s="5"/>
      <c r="E193" s="5"/>
      <c r="F193" s="5"/>
      <c r="G193" s="5"/>
      <c r="H193" s="5"/>
      <c r="I193" s="5"/>
    </row>
    <row r="194" spans="1:9" ht="22.5" customHeight="1">
      <c r="A194" s="8"/>
      <c r="B194" s="5"/>
      <c r="C194" s="5"/>
      <c r="D194" s="5"/>
      <c r="E194" s="5"/>
      <c r="F194" s="5"/>
      <c r="G194" s="5"/>
      <c r="H194" s="5"/>
      <c r="I194" s="5"/>
    </row>
    <row r="195" spans="1:9" ht="22.5" customHeight="1">
      <c r="A195" s="8"/>
      <c r="B195" s="5"/>
      <c r="C195" s="5"/>
      <c r="D195" s="5"/>
      <c r="E195" s="5"/>
      <c r="F195" s="5"/>
      <c r="G195" s="5"/>
      <c r="H195" s="5"/>
      <c r="I195" s="5"/>
    </row>
    <row r="196" spans="1:9" ht="22.5" customHeight="1">
      <c r="A196" s="8"/>
      <c r="B196" s="5"/>
      <c r="C196" s="5"/>
      <c r="D196" s="5"/>
      <c r="E196" s="5"/>
      <c r="F196" s="5"/>
      <c r="G196" s="5"/>
      <c r="H196" s="5"/>
      <c r="I196" s="5"/>
    </row>
    <row r="197" spans="1:9" ht="22.5" customHeight="1">
      <c r="A197" s="8"/>
      <c r="B197" s="5"/>
      <c r="C197" s="5"/>
      <c r="D197" s="5"/>
      <c r="E197" s="5"/>
      <c r="F197" s="5"/>
      <c r="G197" s="5"/>
      <c r="H197" s="5"/>
      <c r="I197" s="5"/>
    </row>
    <row r="198" spans="1:9" ht="22.5" customHeight="1">
      <c r="A198" s="8"/>
      <c r="B198" s="5"/>
      <c r="C198" s="5"/>
      <c r="D198" s="5"/>
      <c r="E198" s="5"/>
      <c r="F198" s="5"/>
      <c r="G198" s="5"/>
      <c r="H198" s="5"/>
      <c r="I198" s="5"/>
    </row>
    <row r="199" spans="1:9" ht="22.5" customHeight="1">
      <c r="A199" s="8"/>
      <c r="B199" s="5"/>
      <c r="C199" s="5"/>
      <c r="D199" s="5"/>
      <c r="E199" s="5"/>
      <c r="F199" s="5"/>
      <c r="G199" s="5"/>
      <c r="H199" s="5"/>
      <c r="I199" s="5"/>
    </row>
    <row r="200" spans="1:9" ht="22.5" customHeight="1">
      <c r="A200" s="8"/>
      <c r="B200" s="5"/>
      <c r="C200" s="5"/>
      <c r="D200" s="5"/>
      <c r="E200" s="5"/>
      <c r="F200" s="5"/>
      <c r="G200" s="5"/>
      <c r="H200" s="5"/>
      <c r="I200" s="5"/>
    </row>
    <row r="201" spans="1:9" ht="22.5" customHeight="1">
      <c r="A201" s="8"/>
      <c r="B201" s="5"/>
      <c r="C201" s="5"/>
      <c r="D201" s="5"/>
      <c r="E201" s="5"/>
      <c r="F201" s="5"/>
      <c r="G201" s="5"/>
      <c r="H201" s="5"/>
      <c r="I201" s="5"/>
    </row>
    <row r="202" spans="1:9" ht="22.5" customHeight="1">
      <c r="A202" s="8"/>
      <c r="B202" s="5"/>
      <c r="C202" s="5"/>
      <c r="D202" s="5"/>
      <c r="E202" s="5"/>
      <c r="F202" s="5"/>
      <c r="G202" s="5"/>
      <c r="H202" s="5"/>
      <c r="I202" s="5"/>
    </row>
    <row r="203" spans="1:9" ht="22.5" customHeight="1">
      <c r="A203" s="8"/>
      <c r="B203" s="5"/>
      <c r="C203" s="5"/>
      <c r="D203" s="5"/>
      <c r="E203" s="5"/>
      <c r="F203" s="5"/>
      <c r="G203" s="5"/>
      <c r="H203" s="5"/>
      <c r="I203" s="5"/>
    </row>
    <row r="204" spans="1:9" ht="22.5" customHeight="1">
      <c r="A204" s="8"/>
      <c r="B204" s="5"/>
      <c r="C204" s="5"/>
      <c r="D204" s="5"/>
      <c r="E204" s="5"/>
      <c r="F204" s="5"/>
      <c r="G204" s="5"/>
      <c r="H204" s="5"/>
      <c r="I204" s="5"/>
    </row>
    <row r="205" spans="1:9" ht="22.5" customHeight="1">
      <c r="A205" s="8"/>
      <c r="B205" s="5"/>
      <c r="C205" s="5"/>
      <c r="D205" s="5"/>
      <c r="E205" s="5"/>
      <c r="F205" s="5"/>
      <c r="G205" s="5"/>
      <c r="H205" s="5"/>
      <c r="I205" s="5"/>
    </row>
    <row r="206" spans="1:9" ht="22.5" customHeight="1">
      <c r="A206" s="8"/>
      <c r="B206" s="5"/>
      <c r="C206" s="5"/>
      <c r="D206" s="5"/>
      <c r="E206" s="5"/>
      <c r="F206" s="5"/>
      <c r="G206" s="5"/>
      <c r="H206" s="5"/>
      <c r="I206" s="5"/>
    </row>
    <row r="207" spans="1:9" ht="22.5" customHeight="1">
      <c r="A207" s="8"/>
      <c r="B207" s="5"/>
      <c r="C207" s="5"/>
      <c r="D207" s="5"/>
      <c r="E207" s="5"/>
      <c r="F207" s="5"/>
      <c r="G207" s="5"/>
      <c r="H207" s="5"/>
      <c r="I207" s="5"/>
    </row>
    <row r="208" spans="1:9" ht="22.5" customHeight="1">
      <c r="A208" s="8"/>
      <c r="B208" s="5"/>
      <c r="C208" s="5"/>
      <c r="D208" s="5"/>
      <c r="E208" s="5"/>
      <c r="F208" s="5"/>
      <c r="G208" s="5"/>
      <c r="H208" s="5"/>
      <c r="I208" s="5"/>
    </row>
    <row r="209" spans="1:9" ht="22.5" customHeight="1">
      <c r="A209" s="8"/>
      <c r="B209" s="5"/>
      <c r="C209" s="5"/>
      <c r="D209" s="5"/>
      <c r="E209" s="5"/>
      <c r="F209" s="5"/>
      <c r="G209" s="5"/>
      <c r="H209" s="5"/>
      <c r="I209" s="5"/>
    </row>
    <row r="210" spans="1:9" ht="22.5" customHeight="1">
      <c r="A210" s="8"/>
      <c r="B210" s="5"/>
      <c r="C210" s="5"/>
      <c r="D210" s="5"/>
      <c r="E210" s="5"/>
      <c r="F210" s="5"/>
      <c r="G210" s="5"/>
      <c r="H210" s="5"/>
      <c r="I210" s="5"/>
    </row>
    <row r="211" spans="1:9" ht="22.5" customHeight="1">
      <c r="A211" s="8"/>
      <c r="B211" s="5"/>
      <c r="C211" s="5"/>
      <c r="D211" s="5"/>
      <c r="E211" s="5"/>
      <c r="F211" s="5"/>
      <c r="G211" s="5"/>
      <c r="H211" s="5"/>
      <c r="I211" s="5"/>
    </row>
    <row r="212" spans="1:9" ht="22.5" customHeight="1">
      <c r="A212" s="8"/>
      <c r="B212" s="5"/>
      <c r="C212" s="5"/>
      <c r="D212" s="5"/>
      <c r="E212" s="5"/>
      <c r="F212" s="5"/>
      <c r="G212" s="5"/>
      <c r="H212" s="5"/>
      <c r="I212" s="5"/>
    </row>
    <row r="213" spans="1:9" ht="22.5" customHeight="1">
      <c r="A213" s="8"/>
      <c r="B213" s="5"/>
      <c r="C213" s="5"/>
      <c r="D213" s="5"/>
      <c r="E213" s="5"/>
      <c r="F213" s="5"/>
      <c r="G213" s="5"/>
      <c r="H213" s="5"/>
      <c r="I213" s="5"/>
    </row>
    <row r="214" spans="1:9" ht="22.5" customHeight="1">
      <c r="A214" s="8"/>
      <c r="B214" s="5"/>
      <c r="C214" s="5"/>
      <c r="D214" s="5"/>
      <c r="E214" s="5"/>
      <c r="F214" s="5"/>
      <c r="G214" s="5"/>
      <c r="H214" s="5"/>
      <c r="I214" s="5"/>
    </row>
    <row r="215" spans="1:9" ht="22.5" customHeight="1">
      <c r="A215" s="8"/>
      <c r="B215" s="5"/>
      <c r="C215" s="5"/>
      <c r="D215" s="5"/>
      <c r="E215" s="5"/>
      <c r="F215" s="5"/>
      <c r="G215" s="5"/>
      <c r="H215" s="5"/>
      <c r="I215" s="5"/>
    </row>
    <row r="216" spans="1:9" ht="22.5" customHeight="1">
      <c r="A216" s="8"/>
      <c r="B216" s="5"/>
      <c r="C216" s="5"/>
      <c r="D216" s="5"/>
      <c r="E216" s="5"/>
      <c r="F216" s="5"/>
      <c r="G216" s="5"/>
      <c r="H216" s="5"/>
      <c r="I216" s="5"/>
    </row>
    <row r="217" spans="1:9" ht="22.5" customHeight="1">
      <c r="A217" s="8"/>
      <c r="B217" s="5"/>
      <c r="C217" s="5"/>
      <c r="D217" s="5"/>
      <c r="E217" s="5"/>
      <c r="F217" s="5"/>
      <c r="G217" s="5"/>
      <c r="H217" s="5"/>
      <c r="I217" s="5"/>
    </row>
    <row r="218" spans="1:9" ht="22.5" customHeight="1">
      <c r="A218" s="8"/>
      <c r="B218" s="5"/>
      <c r="C218" s="5"/>
      <c r="D218" s="5"/>
      <c r="E218" s="5"/>
      <c r="F218" s="5"/>
      <c r="G218" s="5"/>
      <c r="H218" s="5"/>
      <c r="I218" s="5"/>
    </row>
    <row r="219" spans="1:9" ht="22.5" customHeight="1">
      <c r="A219" s="8"/>
      <c r="B219" s="5"/>
      <c r="C219" s="5"/>
      <c r="D219" s="5"/>
      <c r="E219" s="5"/>
      <c r="F219" s="5"/>
      <c r="G219" s="5"/>
      <c r="H219" s="5"/>
      <c r="I219" s="5"/>
    </row>
    <row r="220" spans="1:9" ht="22.5" customHeight="1">
      <c r="A220" s="8"/>
      <c r="B220" s="5"/>
      <c r="C220" s="5"/>
      <c r="D220" s="5"/>
      <c r="E220" s="5"/>
      <c r="F220" s="5"/>
      <c r="G220" s="5"/>
      <c r="H220" s="5"/>
      <c r="I220" s="5"/>
    </row>
    <row r="221" spans="1:9" ht="22.5" customHeight="1">
      <c r="A221" s="8"/>
      <c r="B221" s="5"/>
      <c r="C221" s="5"/>
      <c r="D221" s="5"/>
      <c r="E221" s="5"/>
      <c r="F221" s="5"/>
      <c r="G221" s="5"/>
      <c r="H221" s="5"/>
      <c r="I221" s="5"/>
    </row>
    <row r="222" spans="1:9" ht="22.5" customHeight="1">
      <c r="A222" s="8"/>
      <c r="B222" s="5"/>
      <c r="C222" s="5"/>
      <c r="D222" s="5"/>
      <c r="E222" s="5"/>
      <c r="F222" s="5"/>
      <c r="G222" s="5"/>
      <c r="H222" s="5"/>
      <c r="I222" s="5"/>
    </row>
    <row r="223" spans="1:9" ht="22.5" customHeight="1">
      <c r="A223" s="8"/>
      <c r="B223" s="5"/>
      <c r="C223" s="5"/>
      <c r="D223" s="5"/>
      <c r="E223" s="5"/>
      <c r="F223" s="5"/>
      <c r="G223" s="5"/>
      <c r="H223" s="5"/>
      <c r="I223" s="5"/>
    </row>
    <row r="224" spans="1:9" ht="22.5" customHeight="1">
      <c r="A224" s="8"/>
      <c r="B224" s="5"/>
      <c r="C224" s="5"/>
      <c r="D224" s="5"/>
      <c r="E224" s="5"/>
      <c r="F224" s="5"/>
      <c r="G224" s="5"/>
      <c r="H224" s="5"/>
      <c r="I224" s="5"/>
    </row>
    <row r="225" spans="1:9" ht="22.5" customHeight="1">
      <c r="A225" s="8"/>
      <c r="B225" s="5"/>
      <c r="C225" s="5"/>
      <c r="D225" s="5"/>
      <c r="E225" s="5"/>
      <c r="F225" s="5"/>
      <c r="G225" s="5"/>
      <c r="H225" s="5"/>
      <c r="I225" s="5"/>
    </row>
    <row r="226" spans="1:9" ht="22.5" customHeight="1">
      <c r="A226" s="8"/>
      <c r="B226" s="5"/>
      <c r="C226" s="5"/>
      <c r="D226" s="5"/>
      <c r="E226" s="5"/>
      <c r="F226" s="5"/>
      <c r="G226" s="5"/>
      <c r="H226" s="5"/>
      <c r="I226" s="5"/>
    </row>
    <row r="227" spans="1:9" ht="22.5" customHeight="1">
      <c r="A227" s="8"/>
      <c r="B227" s="5"/>
      <c r="C227" s="5"/>
      <c r="D227" s="5"/>
      <c r="E227" s="5"/>
      <c r="F227" s="5"/>
      <c r="G227" s="5"/>
      <c r="H227" s="5"/>
      <c r="I227" s="5"/>
    </row>
    <row r="228" spans="1:9" ht="22.5" customHeight="1">
      <c r="A228" s="8"/>
      <c r="B228" s="5"/>
      <c r="C228" s="5"/>
      <c r="D228" s="5"/>
      <c r="E228" s="5"/>
      <c r="F228" s="5"/>
      <c r="G228" s="5"/>
      <c r="H228" s="5"/>
      <c r="I228" s="5"/>
    </row>
    <row r="229" spans="1:9" ht="22.5" customHeight="1">
      <c r="A229" s="8"/>
      <c r="B229" s="5"/>
      <c r="C229" s="5"/>
      <c r="D229" s="5"/>
      <c r="E229" s="5"/>
      <c r="F229" s="5"/>
      <c r="G229" s="5"/>
      <c r="H229" s="5"/>
      <c r="I229" s="5"/>
    </row>
    <row r="230" spans="1:9" ht="22.5" customHeight="1">
      <c r="A230" s="8"/>
      <c r="B230" s="5"/>
      <c r="C230" s="5"/>
      <c r="D230" s="5"/>
      <c r="E230" s="5"/>
      <c r="F230" s="5"/>
      <c r="G230" s="5"/>
      <c r="H230" s="5"/>
      <c r="I230" s="5"/>
    </row>
    <row r="231" spans="1:9" ht="22.5" customHeight="1">
      <c r="A231" s="8"/>
      <c r="B231" s="5"/>
      <c r="C231" s="5"/>
      <c r="D231" s="5"/>
      <c r="E231" s="5"/>
      <c r="F231" s="5"/>
      <c r="G231" s="5"/>
      <c r="H231" s="5"/>
      <c r="I231" s="5"/>
    </row>
    <row r="232" spans="1:9" ht="22.5" customHeight="1">
      <c r="A232" s="8"/>
      <c r="B232" s="5"/>
      <c r="C232" s="5"/>
      <c r="D232" s="5"/>
      <c r="E232" s="5"/>
      <c r="F232" s="5"/>
      <c r="G232" s="5"/>
      <c r="H232" s="5"/>
      <c r="I232" s="5"/>
    </row>
    <row r="233" spans="1:9" ht="22.5" customHeight="1">
      <c r="A233" s="8"/>
      <c r="B233" s="5"/>
      <c r="C233" s="5"/>
      <c r="D233" s="5"/>
      <c r="E233" s="5"/>
      <c r="F233" s="5"/>
      <c r="G233" s="5"/>
      <c r="H233" s="5"/>
      <c r="I233" s="5"/>
    </row>
    <row r="234" spans="1:9" ht="22.5" customHeight="1">
      <c r="A234" s="8"/>
      <c r="B234" s="5"/>
      <c r="C234" s="5"/>
      <c r="D234" s="5"/>
      <c r="E234" s="5"/>
      <c r="F234" s="5"/>
      <c r="G234" s="5"/>
      <c r="H234" s="5"/>
      <c r="I234" s="5"/>
    </row>
    <row r="235" spans="1:9" ht="22.5" customHeight="1">
      <c r="A235" s="8"/>
      <c r="B235" s="5"/>
      <c r="C235" s="5"/>
      <c r="D235" s="5"/>
      <c r="E235" s="5"/>
      <c r="F235" s="5"/>
      <c r="G235" s="5"/>
      <c r="H235" s="5"/>
      <c r="I235" s="5"/>
    </row>
    <row r="236" spans="1:9" ht="22.5" customHeight="1">
      <c r="A236" s="8"/>
      <c r="B236" s="5"/>
      <c r="C236" s="5"/>
      <c r="D236" s="5"/>
      <c r="E236" s="5"/>
      <c r="F236" s="5"/>
      <c r="G236" s="5"/>
      <c r="H236" s="5"/>
      <c r="I236" s="5"/>
    </row>
    <row r="237" spans="1:9" ht="22.5" customHeight="1">
      <c r="A237" s="8"/>
      <c r="B237" s="5"/>
      <c r="C237" s="5"/>
      <c r="D237" s="5"/>
      <c r="E237" s="5"/>
      <c r="F237" s="5"/>
      <c r="G237" s="5"/>
      <c r="H237" s="5"/>
      <c r="I237" s="5"/>
    </row>
    <row r="238" spans="1:9" ht="22.5" customHeight="1">
      <c r="A238" s="8"/>
      <c r="B238" s="5"/>
      <c r="C238" s="5"/>
      <c r="D238" s="5"/>
      <c r="E238" s="5"/>
      <c r="F238" s="5"/>
      <c r="G238" s="5"/>
      <c r="H238" s="5"/>
      <c r="I238" s="5"/>
    </row>
    <row r="239" spans="1:9" ht="22.5" customHeight="1">
      <c r="A239" s="8"/>
      <c r="B239" s="5"/>
      <c r="C239" s="5"/>
      <c r="D239" s="5"/>
      <c r="E239" s="5"/>
      <c r="F239" s="5"/>
      <c r="G239" s="5"/>
      <c r="H239" s="5"/>
      <c r="I239" s="5"/>
    </row>
    <row r="240" spans="1:9" ht="22.5" customHeight="1">
      <c r="A240" s="8"/>
      <c r="B240" s="5"/>
      <c r="C240" s="5"/>
      <c r="D240" s="5"/>
      <c r="E240" s="5"/>
      <c r="F240" s="5"/>
      <c r="G240" s="5"/>
      <c r="H240" s="5"/>
      <c r="I240" s="5"/>
    </row>
    <row r="241" spans="1:9" ht="22.5" customHeight="1">
      <c r="A241" s="8"/>
      <c r="B241" s="5"/>
      <c r="C241" s="5"/>
      <c r="D241" s="5"/>
      <c r="E241" s="5"/>
      <c r="F241" s="5"/>
      <c r="G241" s="5"/>
      <c r="H241" s="5"/>
      <c r="I241" s="5"/>
    </row>
    <row r="242" spans="1:9" ht="22.5" customHeight="1">
      <c r="A242" s="8"/>
      <c r="B242" s="5"/>
      <c r="C242" s="5"/>
      <c r="D242" s="5"/>
      <c r="E242" s="5"/>
      <c r="F242" s="5"/>
      <c r="G242" s="5"/>
      <c r="H242" s="5"/>
      <c r="I242" s="5"/>
    </row>
    <row r="243" spans="1:9" ht="22.5" customHeight="1">
      <c r="A243" s="8"/>
      <c r="B243" s="5"/>
      <c r="C243" s="5"/>
      <c r="D243" s="5"/>
      <c r="E243" s="5"/>
      <c r="F243" s="5"/>
      <c r="G243" s="5"/>
      <c r="H243" s="5"/>
      <c r="I243" s="5"/>
    </row>
    <row r="244" spans="1:9" ht="22.5" customHeight="1">
      <c r="A244" s="8"/>
      <c r="B244" s="5"/>
      <c r="C244" s="5"/>
      <c r="D244" s="5"/>
      <c r="E244" s="5"/>
      <c r="F244" s="5"/>
      <c r="G244" s="5"/>
      <c r="H244" s="5"/>
      <c r="I244" s="5"/>
    </row>
    <row r="245" spans="1:9" ht="22.5" customHeight="1">
      <c r="A245" s="8"/>
      <c r="B245" s="5"/>
      <c r="C245" s="5"/>
      <c r="D245" s="5"/>
      <c r="E245" s="5"/>
      <c r="F245" s="5"/>
      <c r="G245" s="5"/>
      <c r="H245" s="5"/>
      <c r="I245" s="5"/>
    </row>
    <row r="246" spans="1:9" ht="22.5" customHeight="1">
      <c r="A246" s="8"/>
      <c r="B246" s="5"/>
      <c r="C246" s="5"/>
      <c r="D246" s="5"/>
      <c r="E246" s="5"/>
      <c r="F246" s="5"/>
      <c r="G246" s="5"/>
      <c r="H246" s="5"/>
      <c r="I246" s="5"/>
    </row>
    <row r="247" spans="1:9" ht="22.5" customHeight="1">
      <c r="A247" s="8"/>
      <c r="B247" s="5"/>
      <c r="C247" s="5"/>
      <c r="D247" s="5"/>
      <c r="E247" s="5"/>
      <c r="F247" s="5"/>
      <c r="G247" s="5"/>
      <c r="H247" s="5"/>
      <c r="I247" s="5"/>
    </row>
    <row r="248" spans="1:9" ht="22.5" customHeight="1">
      <c r="A248" s="8"/>
      <c r="B248" s="5"/>
      <c r="C248" s="5"/>
      <c r="D248" s="5"/>
      <c r="E248" s="5"/>
      <c r="F248" s="5"/>
      <c r="G248" s="5"/>
      <c r="H248" s="5"/>
      <c r="I248" s="5"/>
    </row>
    <row r="249" spans="1:9" ht="22.5" customHeight="1">
      <c r="A249" s="8"/>
      <c r="B249" s="5"/>
      <c r="C249" s="5"/>
      <c r="D249" s="5"/>
      <c r="E249" s="5"/>
      <c r="F249" s="5"/>
      <c r="G249" s="5"/>
      <c r="H249" s="5"/>
      <c r="I249" s="5"/>
    </row>
    <row r="250" spans="1:9" ht="22.5" customHeight="1">
      <c r="A250" s="8"/>
      <c r="B250" s="5"/>
      <c r="C250" s="5"/>
      <c r="D250" s="5"/>
      <c r="E250" s="5"/>
      <c r="F250" s="5"/>
      <c r="G250" s="5"/>
      <c r="H250" s="5"/>
      <c r="I250" s="5"/>
    </row>
    <row r="251" spans="1:9" ht="22.5" customHeight="1">
      <c r="A251" s="8"/>
      <c r="B251" s="5"/>
      <c r="C251" s="5"/>
      <c r="D251" s="5"/>
      <c r="E251" s="5"/>
      <c r="F251" s="5"/>
      <c r="G251" s="5"/>
      <c r="H251" s="5"/>
      <c r="I251" s="5"/>
    </row>
    <row r="252" spans="1:9" ht="22.5" customHeight="1">
      <c r="A252" s="8"/>
      <c r="B252" s="5"/>
      <c r="C252" s="5"/>
      <c r="D252" s="5"/>
      <c r="E252" s="5"/>
      <c r="F252" s="5"/>
      <c r="G252" s="5"/>
      <c r="H252" s="5"/>
      <c r="I252" s="5"/>
    </row>
    <row r="253" spans="1:9" ht="22.5" customHeight="1">
      <c r="A253" s="8"/>
      <c r="B253" s="5"/>
      <c r="C253" s="5"/>
      <c r="D253" s="5"/>
      <c r="E253" s="5"/>
      <c r="F253" s="5"/>
      <c r="G253" s="5"/>
      <c r="H253" s="5"/>
      <c r="I253" s="5"/>
    </row>
    <row r="254" spans="1:9" ht="22.5" customHeight="1">
      <c r="A254" s="8"/>
      <c r="B254" s="5"/>
      <c r="C254" s="5"/>
      <c r="D254" s="5"/>
      <c r="E254" s="5"/>
      <c r="F254" s="5"/>
      <c r="G254" s="5"/>
      <c r="H254" s="5"/>
      <c r="I254" s="5"/>
    </row>
    <row r="255" spans="1:9" ht="22.5" customHeight="1">
      <c r="A255" s="8"/>
      <c r="B255" s="5"/>
      <c r="C255" s="5"/>
      <c r="D255" s="5"/>
      <c r="E255" s="5"/>
      <c r="F255" s="5"/>
      <c r="G255" s="5"/>
      <c r="H255" s="5"/>
      <c r="I255" s="5"/>
    </row>
    <row r="256" spans="1:9" ht="22.5" customHeight="1">
      <c r="A256" s="8"/>
      <c r="B256" s="5"/>
      <c r="C256" s="5"/>
      <c r="D256" s="5"/>
      <c r="E256" s="5"/>
      <c r="F256" s="5"/>
      <c r="G256" s="5"/>
      <c r="H256" s="5"/>
      <c r="I256" s="5"/>
    </row>
    <row r="257" spans="1:9" ht="22.5" customHeight="1">
      <c r="A257" s="8"/>
      <c r="B257" s="5"/>
      <c r="C257" s="5"/>
      <c r="D257" s="5"/>
      <c r="E257" s="5"/>
      <c r="F257" s="5"/>
      <c r="G257" s="5"/>
      <c r="H257" s="5"/>
      <c r="I257" s="5"/>
    </row>
    <row r="258" spans="1:9" ht="22.5" customHeight="1">
      <c r="A258" s="8"/>
      <c r="B258" s="5"/>
      <c r="C258" s="5"/>
      <c r="D258" s="5"/>
      <c r="E258" s="5"/>
      <c r="F258" s="5"/>
      <c r="G258" s="5"/>
      <c r="H258" s="5"/>
      <c r="I258" s="5"/>
    </row>
    <row r="259" spans="1:9" ht="22.5" customHeight="1">
      <c r="A259" s="8"/>
      <c r="B259" s="5"/>
      <c r="C259" s="5"/>
      <c r="D259" s="5"/>
      <c r="E259" s="5"/>
      <c r="F259" s="5"/>
      <c r="G259" s="5"/>
      <c r="H259" s="5"/>
      <c r="I259" s="5"/>
    </row>
    <row r="260" spans="1:9" ht="22.5" customHeight="1">
      <c r="A260" s="8"/>
      <c r="B260" s="5"/>
      <c r="C260" s="5"/>
      <c r="D260" s="5"/>
      <c r="E260" s="5"/>
      <c r="F260" s="5"/>
      <c r="G260" s="5"/>
      <c r="H260" s="5"/>
      <c r="I260" s="5"/>
    </row>
    <row r="261" spans="1:9" ht="22.5" customHeight="1">
      <c r="A261" s="8"/>
      <c r="B261" s="5"/>
      <c r="C261" s="5"/>
      <c r="D261" s="5"/>
      <c r="E261" s="5"/>
      <c r="F261" s="5"/>
      <c r="G261" s="5"/>
      <c r="H261" s="5"/>
      <c r="I261" s="5"/>
    </row>
    <row r="262" spans="1:9" ht="22.5" customHeight="1">
      <c r="A262" s="8"/>
      <c r="B262" s="5"/>
      <c r="C262" s="5"/>
      <c r="D262" s="5"/>
      <c r="E262" s="5"/>
      <c r="F262" s="5"/>
      <c r="G262" s="5"/>
      <c r="H262" s="5"/>
      <c r="I262" s="5"/>
    </row>
    <row r="263" spans="1:9" ht="22.5" customHeight="1">
      <c r="A263" s="8"/>
      <c r="B263" s="5"/>
      <c r="C263" s="5"/>
      <c r="D263" s="5"/>
      <c r="E263" s="5"/>
      <c r="F263" s="5"/>
      <c r="G263" s="5"/>
      <c r="H263" s="5"/>
      <c r="I263" s="5"/>
    </row>
    <row r="264" spans="1:9" ht="22.5" customHeight="1">
      <c r="A264" s="8"/>
      <c r="B264" s="5"/>
      <c r="C264" s="5"/>
      <c r="D264" s="5"/>
      <c r="E264" s="5"/>
      <c r="F264" s="5"/>
      <c r="G264" s="5"/>
      <c r="H264" s="5"/>
      <c r="I264" s="5"/>
    </row>
    <row r="265" spans="1:9" ht="22.5" customHeight="1">
      <c r="A265" s="8"/>
      <c r="B265" s="5"/>
      <c r="C265" s="5"/>
      <c r="D265" s="5"/>
      <c r="E265" s="5"/>
      <c r="F265" s="5"/>
      <c r="G265" s="5"/>
      <c r="H265" s="5"/>
      <c r="I265" s="5"/>
    </row>
    <row r="266" spans="1:9" ht="22.5" customHeight="1">
      <c r="A266" s="8"/>
      <c r="B266" s="5"/>
      <c r="C266" s="5"/>
      <c r="D266" s="5"/>
      <c r="E266" s="5"/>
      <c r="F266" s="5"/>
      <c r="G266" s="5"/>
      <c r="H266" s="5"/>
      <c r="I266" s="5"/>
    </row>
    <row r="267" spans="1:9" ht="22.5" customHeight="1">
      <c r="A267" s="8"/>
      <c r="B267" s="5"/>
      <c r="C267" s="5"/>
      <c r="D267" s="5"/>
      <c r="E267" s="5"/>
      <c r="F267" s="5"/>
      <c r="G267" s="5"/>
      <c r="H267" s="5"/>
      <c r="I267" s="5"/>
    </row>
    <row r="268" spans="1:9" ht="22.5" customHeight="1">
      <c r="A268" s="8"/>
      <c r="B268" s="5"/>
      <c r="C268" s="5"/>
      <c r="D268" s="5"/>
      <c r="E268" s="5"/>
      <c r="F268" s="5"/>
      <c r="G268" s="5"/>
      <c r="H268" s="5"/>
      <c r="I268" s="5"/>
    </row>
    <row r="269" spans="1:9" ht="22.5" customHeight="1">
      <c r="A269" s="8"/>
      <c r="B269" s="5"/>
      <c r="C269" s="5"/>
      <c r="D269" s="5"/>
      <c r="E269" s="5"/>
      <c r="F269" s="5"/>
      <c r="G269" s="5"/>
      <c r="H269" s="5"/>
      <c r="I269" s="5"/>
    </row>
    <row r="270" spans="1:9" ht="22.5" customHeight="1">
      <c r="A270" s="8"/>
      <c r="B270" s="5"/>
      <c r="C270" s="5"/>
      <c r="D270" s="5"/>
      <c r="E270" s="5"/>
      <c r="F270" s="5"/>
      <c r="G270" s="5"/>
      <c r="H270" s="5"/>
      <c r="I270" s="5"/>
    </row>
    <row r="271" spans="1:9" ht="22.5" customHeight="1">
      <c r="A271" s="8"/>
      <c r="B271" s="5"/>
      <c r="C271" s="5"/>
      <c r="D271" s="5"/>
      <c r="E271" s="5"/>
      <c r="F271" s="5"/>
      <c r="G271" s="5"/>
      <c r="H271" s="5"/>
      <c r="I271" s="5"/>
    </row>
    <row r="272" spans="1:9" ht="22.5" customHeight="1">
      <c r="A272" s="8"/>
      <c r="B272" s="5"/>
      <c r="C272" s="5"/>
      <c r="D272" s="5"/>
      <c r="E272" s="5"/>
      <c r="F272" s="5"/>
      <c r="G272" s="5"/>
      <c r="H272" s="5"/>
      <c r="I272" s="5"/>
    </row>
    <row r="273" spans="1:9" ht="22.5" customHeight="1">
      <c r="A273" s="8"/>
      <c r="B273" s="5"/>
      <c r="C273" s="5"/>
      <c r="D273" s="5"/>
      <c r="E273" s="5"/>
      <c r="F273" s="5"/>
      <c r="G273" s="5"/>
      <c r="H273" s="5"/>
      <c r="I273" s="5"/>
    </row>
    <row r="274" spans="1:9" ht="22.5" customHeight="1">
      <c r="A274" s="8"/>
      <c r="B274" s="5"/>
      <c r="C274" s="5"/>
      <c r="D274" s="5"/>
      <c r="E274" s="5"/>
      <c r="F274" s="5"/>
      <c r="G274" s="5"/>
      <c r="H274" s="5"/>
      <c r="I274" s="5"/>
    </row>
    <row r="275" spans="1:9" ht="22.5" customHeight="1">
      <c r="A275" s="8"/>
      <c r="B275" s="5"/>
      <c r="C275" s="5"/>
      <c r="D275" s="5"/>
      <c r="E275" s="5"/>
      <c r="F275" s="5"/>
      <c r="G275" s="5"/>
      <c r="H275" s="5"/>
      <c r="I275" s="5"/>
    </row>
    <row r="276" spans="1:9" ht="22.5" customHeight="1">
      <c r="A276" s="8"/>
      <c r="B276" s="5"/>
      <c r="C276" s="5"/>
      <c r="D276" s="5"/>
      <c r="E276" s="5"/>
      <c r="F276" s="5"/>
      <c r="G276" s="5"/>
      <c r="H276" s="5"/>
      <c r="I276" s="5"/>
    </row>
    <row r="277" spans="1:9" ht="22.5" customHeight="1">
      <c r="A277" s="8"/>
      <c r="B277" s="5"/>
      <c r="C277" s="5"/>
      <c r="D277" s="5"/>
      <c r="E277" s="5"/>
      <c r="F277" s="5"/>
      <c r="G277" s="5"/>
      <c r="H277" s="5"/>
      <c r="I277" s="5"/>
    </row>
    <row r="278" spans="1:9" ht="22.5" customHeight="1">
      <c r="A278" s="8"/>
      <c r="B278" s="5"/>
      <c r="C278" s="5"/>
      <c r="D278" s="5"/>
      <c r="E278" s="5"/>
      <c r="F278" s="5"/>
      <c r="G278" s="5"/>
      <c r="H278" s="5"/>
      <c r="I278" s="5"/>
    </row>
    <row r="279" spans="1:9" ht="22.5" customHeight="1">
      <c r="A279" s="8"/>
      <c r="B279" s="5"/>
      <c r="C279" s="5"/>
      <c r="D279" s="5"/>
      <c r="E279" s="5"/>
      <c r="F279" s="5"/>
      <c r="G279" s="5"/>
      <c r="H279" s="5"/>
      <c r="I279" s="5"/>
    </row>
    <row r="280" spans="1:9" ht="22.5" customHeight="1">
      <c r="A280" s="8"/>
      <c r="B280" s="5"/>
      <c r="C280" s="5"/>
      <c r="D280" s="5"/>
      <c r="E280" s="5"/>
      <c r="F280" s="5"/>
      <c r="G280" s="5"/>
      <c r="H280" s="5"/>
      <c r="I280" s="5"/>
    </row>
    <row r="281" spans="1:9" ht="22.5" customHeight="1">
      <c r="A281" s="8"/>
      <c r="B281" s="5"/>
      <c r="C281" s="5"/>
      <c r="D281" s="5"/>
      <c r="E281" s="5"/>
      <c r="F281" s="5"/>
      <c r="G281" s="5"/>
      <c r="H281" s="5"/>
      <c r="I281" s="5"/>
    </row>
    <row r="282" spans="1:9" ht="22.5" customHeight="1">
      <c r="A282" s="8"/>
      <c r="B282" s="5"/>
      <c r="C282" s="5"/>
      <c r="D282" s="5"/>
      <c r="E282" s="5"/>
      <c r="F282" s="5"/>
      <c r="G282" s="5"/>
      <c r="H282" s="5"/>
      <c r="I282" s="5"/>
    </row>
    <row r="283" spans="1:9" ht="22.5" customHeight="1">
      <c r="A283" s="8"/>
      <c r="B283" s="5"/>
      <c r="C283" s="5"/>
      <c r="D283" s="5"/>
      <c r="E283" s="5"/>
      <c r="F283" s="5"/>
      <c r="G283" s="5"/>
      <c r="H283" s="5"/>
      <c r="I283" s="5"/>
    </row>
    <row r="284" spans="1:9" ht="22.5" customHeight="1">
      <c r="A284" s="8"/>
      <c r="B284" s="5"/>
      <c r="C284" s="5"/>
      <c r="D284" s="5"/>
      <c r="E284" s="5"/>
      <c r="F284" s="5"/>
      <c r="G284" s="5"/>
      <c r="H284" s="5"/>
      <c r="I284" s="5"/>
    </row>
    <row r="285" spans="1:9" ht="22.5" customHeight="1">
      <c r="A285" s="8"/>
      <c r="B285" s="5"/>
      <c r="C285" s="5"/>
      <c r="D285" s="5"/>
      <c r="E285" s="5"/>
      <c r="F285" s="5"/>
      <c r="G285" s="5"/>
      <c r="H285" s="5"/>
      <c r="I285" s="5"/>
    </row>
    <row r="286" spans="1:9" ht="22.5" customHeight="1">
      <c r="A286" s="8"/>
      <c r="B286" s="5"/>
      <c r="C286" s="5"/>
      <c r="D286" s="5"/>
      <c r="E286" s="5"/>
      <c r="F286" s="5"/>
      <c r="G286" s="5"/>
      <c r="H286" s="5"/>
      <c r="I286" s="5"/>
    </row>
    <row r="287" spans="1:9" ht="22.5" customHeight="1">
      <c r="A287" s="8"/>
      <c r="B287" s="5"/>
      <c r="C287" s="5"/>
      <c r="D287" s="5"/>
      <c r="E287" s="5"/>
      <c r="F287" s="5"/>
      <c r="G287" s="5"/>
      <c r="H287" s="5"/>
      <c r="I287" s="5"/>
    </row>
    <row r="288" spans="1:9" ht="22.5" customHeight="1">
      <c r="A288" s="8"/>
      <c r="B288" s="5"/>
      <c r="C288" s="5"/>
      <c r="D288" s="5"/>
      <c r="E288" s="5"/>
      <c r="F288" s="5"/>
      <c r="G288" s="5"/>
      <c r="H288" s="5"/>
      <c r="I288" s="5"/>
    </row>
    <row r="289" spans="1:9" ht="22.5" customHeight="1">
      <c r="A289" s="8"/>
      <c r="B289" s="5"/>
      <c r="C289" s="5"/>
      <c r="D289" s="5"/>
      <c r="E289" s="5"/>
      <c r="F289" s="5"/>
      <c r="G289" s="5"/>
      <c r="H289" s="5"/>
      <c r="I289" s="5"/>
    </row>
    <row r="290" spans="1:9" ht="22.5" customHeight="1">
      <c r="A290" s="8"/>
      <c r="B290" s="5"/>
      <c r="C290" s="5"/>
      <c r="D290" s="5"/>
      <c r="E290" s="5"/>
      <c r="F290" s="5"/>
      <c r="G290" s="5"/>
      <c r="H290" s="5"/>
      <c r="I290" s="5"/>
    </row>
    <row r="291" spans="1:9" ht="22.5" customHeight="1">
      <c r="A291" s="8"/>
      <c r="B291" s="5"/>
      <c r="C291" s="5"/>
      <c r="D291" s="5"/>
      <c r="E291" s="5"/>
      <c r="F291" s="5"/>
      <c r="G291" s="5"/>
      <c r="H291" s="5"/>
      <c r="I291" s="5"/>
    </row>
    <row r="292" spans="1:9" ht="22.5" customHeight="1">
      <c r="A292" s="8"/>
      <c r="B292" s="5"/>
      <c r="C292" s="5"/>
      <c r="D292" s="5"/>
      <c r="E292" s="5"/>
      <c r="F292" s="5"/>
      <c r="G292" s="5"/>
      <c r="H292" s="5"/>
      <c r="I292" s="5"/>
    </row>
    <row r="293" spans="1:9" ht="22.5" customHeight="1">
      <c r="A293" s="8"/>
      <c r="B293" s="5"/>
      <c r="C293" s="5"/>
      <c r="D293" s="5"/>
      <c r="E293" s="5"/>
      <c r="F293" s="5"/>
      <c r="G293" s="5"/>
      <c r="H293" s="5"/>
      <c r="I293" s="5"/>
    </row>
    <row r="294" spans="1:9" ht="22.5" customHeight="1">
      <c r="A294" s="8"/>
      <c r="B294" s="5"/>
      <c r="C294" s="5"/>
      <c r="D294" s="5"/>
      <c r="E294" s="5"/>
      <c r="F294" s="5"/>
      <c r="G294" s="5"/>
      <c r="H294" s="5"/>
      <c r="I294" s="5"/>
    </row>
    <row r="295" spans="1:9" ht="22.5" customHeight="1">
      <c r="A295" s="8"/>
      <c r="B295" s="5"/>
      <c r="C295" s="5"/>
      <c r="D295" s="5"/>
      <c r="E295" s="5"/>
      <c r="F295" s="5"/>
      <c r="G295" s="5"/>
      <c r="H295" s="5"/>
      <c r="I295" s="5"/>
    </row>
    <row r="296" spans="1:9" ht="22.5" customHeight="1">
      <c r="A296" s="8"/>
      <c r="B296" s="5"/>
      <c r="C296" s="5"/>
      <c r="D296" s="5"/>
      <c r="E296" s="5"/>
      <c r="F296" s="5"/>
      <c r="G296" s="5"/>
      <c r="H296" s="5"/>
      <c r="I296" s="5"/>
    </row>
    <row r="297" spans="1:9" ht="22.5" customHeight="1">
      <c r="A297" s="8"/>
      <c r="B297" s="5"/>
      <c r="C297" s="5"/>
      <c r="D297" s="5"/>
      <c r="E297" s="5"/>
      <c r="F297" s="5"/>
      <c r="G297" s="5"/>
      <c r="H297" s="5"/>
      <c r="I297" s="5"/>
    </row>
    <row r="298" spans="1:9" ht="22.5" customHeight="1">
      <c r="A298" s="8"/>
      <c r="B298" s="5"/>
      <c r="C298" s="5"/>
      <c r="D298" s="5"/>
      <c r="E298" s="5"/>
      <c r="F298" s="5"/>
      <c r="G298" s="5"/>
      <c r="H298" s="5"/>
      <c r="I298" s="5"/>
    </row>
    <row r="299" spans="1:9" ht="22.5" customHeight="1">
      <c r="A299" s="8"/>
      <c r="B299" s="5"/>
      <c r="C299" s="5"/>
      <c r="D299" s="5"/>
      <c r="E299" s="5"/>
      <c r="F299" s="5"/>
      <c r="G299" s="5"/>
      <c r="H299" s="5"/>
      <c r="I299" s="5"/>
    </row>
    <row r="300" spans="1:9" ht="22.5" customHeight="1">
      <c r="A300" s="8"/>
      <c r="B300" s="5"/>
      <c r="C300" s="5"/>
      <c r="D300" s="5"/>
      <c r="E300" s="5"/>
      <c r="F300" s="5"/>
      <c r="G300" s="5"/>
      <c r="H300" s="5"/>
      <c r="I300" s="5"/>
    </row>
    <row r="301" spans="1:9" ht="22.5" customHeight="1">
      <c r="A301" s="8"/>
      <c r="B301" s="5"/>
      <c r="C301" s="5"/>
      <c r="D301" s="5"/>
      <c r="E301" s="5"/>
      <c r="F301" s="5"/>
      <c r="G301" s="5"/>
      <c r="H301" s="5"/>
      <c r="I301" s="5"/>
    </row>
    <row r="302" spans="1:9" ht="22.5" customHeight="1">
      <c r="A302" s="8"/>
      <c r="B302" s="5"/>
      <c r="C302" s="5"/>
      <c r="D302" s="5"/>
      <c r="E302" s="5"/>
      <c r="F302" s="5"/>
      <c r="G302" s="5"/>
      <c r="H302" s="5"/>
      <c r="I302" s="5"/>
    </row>
    <row r="303" spans="1:9" ht="22.5" customHeight="1">
      <c r="A303" s="8"/>
      <c r="B303" s="5"/>
      <c r="C303" s="5"/>
      <c r="D303" s="5"/>
      <c r="E303" s="5"/>
      <c r="F303" s="5"/>
      <c r="G303" s="5"/>
      <c r="H303" s="5"/>
      <c r="I303" s="5"/>
    </row>
    <row r="304" spans="1:9" ht="22.5" customHeight="1">
      <c r="A304" s="8"/>
      <c r="B304" s="5"/>
      <c r="C304" s="5"/>
      <c r="D304" s="5"/>
      <c r="E304" s="5"/>
      <c r="F304" s="5"/>
      <c r="G304" s="5"/>
      <c r="H304" s="5"/>
      <c r="I304" s="5"/>
    </row>
    <row r="305" spans="1:9" ht="22.5" customHeight="1">
      <c r="A305" s="8"/>
      <c r="B305" s="5"/>
      <c r="C305" s="5"/>
      <c r="D305" s="5"/>
      <c r="E305" s="5"/>
      <c r="F305" s="5"/>
      <c r="G305" s="5"/>
      <c r="H305" s="5"/>
      <c r="I305" s="5"/>
    </row>
    <row r="306" spans="1:9" ht="22.5" customHeight="1">
      <c r="A306" s="8"/>
      <c r="B306" s="5"/>
      <c r="C306" s="5"/>
      <c r="D306" s="5"/>
      <c r="E306" s="5"/>
      <c r="F306" s="5"/>
      <c r="G306" s="5"/>
      <c r="H306" s="5"/>
      <c r="I306" s="5"/>
    </row>
    <row r="307" spans="1:9" ht="22.5" customHeight="1">
      <c r="A307" s="8"/>
      <c r="B307" s="5"/>
      <c r="C307" s="5"/>
      <c r="D307" s="5"/>
      <c r="E307" s="5"/>
      <c r="F307" s="5"/>
      <c r="G307" s="5"/>
      <c r="H307" s="5"/>
      <c r="I307" s="5"/>
    </row>
    <row r="308" spans="1:9" ht="22.5" customHeight="1">
      <c r="A308" s="8"/>
      <c r="B308" s="5"/>
      <c r="C308" s="5"/>
      <c r="D308" s="5"/>
      <c r="E308" s="5"/>
      <c r="F308" s="5"/>
      <c r="G308" s="5"/>
      <c r="H308" s="5"/>
      <c r="I308" s="5"/>
    </row>
    <row r="309" spans="1:9" ht="22.5" customHeight="1">
      <c r="A309" s="8"/>
      <c r="B309" s="5"/>
      <c r="C309" s="5"/>
      <c r="D309" s="5"/>
      <c r="E309" s="5"/>
      <c r="F309" s="5"/>
      <c r="G309" s="5"/>
      <c r="H309" s="5"/>
      <c r="I309" s="5"/>
    </row>
    <row r="310" spans="1:9" ht="22.5" customHeight="1">
      <c r="A310" s="8"/>
      <c r="B310" s="5"/>
      <c r="C310" s="5"/>
      <c r="D310" s="5"/>
      <c r="E310" s="5"/>
      <c r="F310" s="5"/>
      <c r="G310" s="5"/>
      <c r="H310" s="5"/>
      <c r="I310" s="5"/>
    </row>
    <row r="311" spans="1:9" ht="22.5" customHeight="1">
      <c r="A311" s="8"/>
      <c r="B311" s="5"/>
      <c r="C311" s="5"/>
      <c r="D311" s="5"/>
      <c r="E311" s="5"/>
      <c r="F311" s="5"/>
      <c r="G311" s="5"/>
      <c r="H311" s="5"/>
      <c r="I311" s="5"/>
    </row>
    <row r="312" spans="1:9" ht="22.5" customHeight="1">
      <c r="A312" s="8"/>
      <c r="B312" s="5"/>
      <c r="C312" s="5"/>
      <c r="D312" s="5"/>
      <c r="E312" s="5"/>
      <c r="F312" s="5"/>
      <c r="G312" s="5"/>
      <c r="H312" s="5"/>
      <c r="I312" s="5"/>
    </row>
    <row r="313" spans="1:9" ht="22.5" customHeight="1">
      <c r="A313" s="8"/>
      <c r="B313" s="5"/>
      <c r="C313" s="5"/>
      <c r="D313" s="5"/>
      <c r="E313" s="5"/>
      <c r="F313" s="5"/>
      <c r="G313" s="5"/>
      <c r="H313" s="5"/>
      <c r="I313" s="5"/>
    </row>
    <row r="314" spans="1:9" ht="22.5" customHeight="1">
      <c r="A314" s="8"/>
      <c r="B314" s="5"/>
      <c r="C314" s="5"/>
      <c r="D314" s="5"/>
      <c r="E314" s="5"/>
      <c r="F314" s="5"/>
      <c r="G314" s="5"/>
      <c r="H314" s="5"/>
      <c r="I314" s="5"/>
    </row>
    <row r="315" spans="1:9" ht="22.5" customHeight="1">
      <c r="A315" s="8"/>
      <c r="B315" s="5"/>
      <c r="C315" s="5"/>
      <c r="D315" s="5"/>
      <c r="E315" s="5"/>
      <c r="F315" s="5"/>
      <c r="G315" s="5"/>
      <c r="H315" s="5"/>
      <c r="I315" s="5"/>
    </row>
    <row r="316" spans="1:9" ht="22.5" customHeight="1">
      <c r="A316" s="8"/>
      <c r="B316" s="5"/>
      <c r="C316" s="5"/>
      <c r="D316" s="5"/>
      <c r="E316" s="5"/>
      <c r="F316" s="5"/>
      <c r="G316" s="5"/>
      <c r="H316" s="5"/>
      <c r="I316" s="5"/>
    </row>
    <row r="317" spans="1:9" ht="22.5" customHeight="1">
      <c r="A317" s="8"/>
      <c r="B317" s="5"/>
      <c r="C317" s="5"/>
      <c r="D317" s="5"/>
      <c r="E317" s="5"/>
      <c r="F317" s="5"/>
      <c r="G317" s="5"/>
      <c r="H317" s="5"/>
      <c r="I317" s="5"/>
    </row>
    <row r="318" spans="1:9" ht="22.5" customHeight="1">
      <c r="A318" s="8"/>
      <c r="B318" s="5"/>
      <c r="C318" s="5"/>
      <c r="D318" s="5"/>
      <c r="E318" s="5"/>
      <c r="F318" s="5"/>
      <c r="G318" s="5"/>
      <c r="H318" s="5"/>
      <c r="I318" s="5"/>
    </row>
    <row r="319" spans="1:9" ht="22.5" customHeight="1">
      <c r="A319" s="8"/>
      <c r="B319" s="5"/>
      <c r="C319" s="5"/>
      <c r="D319" s="5"/>
      <c r="E319" s="5"/>
      <c r="F319" s="5"/>
      <c r="G319" s="5"/>
      <c r="H319" s="5"/>
      <c r="I319" s="5"/>
    </row>
    <row r="320" spans="1:9" ht="22.5" customHeight="1">
      <c r="A320" s="8"/>
      <c r="B320" s="5"/>
      <c r="C320" s="5"/>
      <c r="D320" s="5"/>
      <c r="E320" s="5"/>
      <c r="F320" s="5"/>
      <c r="G320" s="5"/>
      <c r="H320" s="5"/>
      <c r="I320" s="5"/>
    </row>
    <row r="321" spans="1:9" ht="22.5" customHeight="1">
      <c r="A321" s="8"/>
      <c r="B321" s="5"/>
      <c r="C321" s="5"/>
      <c r="D321" s="5"/>
      <c r="E321" s="5"/>
      <c r="F321" s="5"/>
      <c r="G321" s="5"/>
      <c r="H321" s="5"/>
      <c r="I321" s="5"/>
    </row>
    <row r="322" spans="1:9" ht="22.5" customHeight="1">
      <c r="A322" s="8"/>
      <c r="B322" s="5"/>
      <c r="C322" s="5"/>
      <c r="D322" s="5"/>
      <c r="E322" s="5"/>
      <c r="F322" s="5"/>
      <c r="G322" s="5"/>
      <c r="H322" s="5"/>
      <c r="I322" s="5"/>
    </row>
    <row r="323" spans="1:9" ht="22.5" customHeight="1">
      <c r="A323" s="8"/>
      <c r="B323" s="5"/>
      <c r="C323" s="5"/>
      <c r="D323" s="5"/>
      <c r="E323" s="5"/>
      <c r="F323" s="5"/>
      <c r="G323" s="5"/>
      <c r="H323" s="5"/>
      <c r="I323" s="5"/>
    </row>
    <row r="324" spans="1:9" ht="22.5" customHeight="1">
      <c r="A324" s="8"/>
      <c r="B324" s="5"/>
      <c r="C324" s="5"/>
      <c r="D324" s="5"/>
      <c r="E324" s="5"/>
      <c r="F324" s="5"/>
      <c r="G324" s="5"/>
      <c r="H324" s="5"/>
      <c r="I324" s="5"/>
    </row>
    <row r="325" spans="1:9" ht="22.5" customHeight="1">
      <c r="A325" s="8"/>
      <c r="B325" s="5"/>
      <c r="C325" s="5"/>
      <c r="D325" s="5"/>
      <c r="E325" s="5"/>
      <c r="F325" s="5"/>
      <c r="G325" s="5"/>
      <c r="H325" s="5"/>
      <c r="I325" s="5"/>
    </row>
    <row r="326" spans="1:9" ht="22.5" customHeight="1">
      <c r="A326" s="8"/>
      <c r="B326" s="5"/>
      <c r="C326" s="5"/>
      <c r="D326" s="5"/>
      <c r="E326" s="5"/>
      <c r="F326" s="5"/>
      <c r="G326" s="5"/>
      <c r="H326" s="5"/>
      <c r="I326" s="5"/>
    </row>
    <row r="327" spans="1:9" ht="22.5" customHeight="1">
      <c r="A327" s="8"/>
      <c r="B327" s="5"/>
      <c r="C327" s="5"/>
      <c r="D327" s="5"/>
      <c r="E327" s="5"/>
      <c r="F327" s="5"/>
      <c r="G327" s="5"/>
      <c r="H327" s="5"/>
      <c r="I327" s="5"/>
    </row>
    <row r="328" spans="1:9" ht="22.5" customHeight="1">
      <c r="A328" s="8"/>
      <c r="B328" s="5"/>
      <c r="C328" s="5"/>
      <c r="D328" s="5"/>
      <c r="E328" s="5"/>
      <c r="F328" s="5"/>
      <c r="G328" s="5"/>
      <c r="H328" s="5"/>
      <c r="I328" s="5"/>
    </row>
    <row r="329" spans="1:9" ht="22.5" customHeight="1">
      <c r="A329" s="8"/>
      <c r="B329" s="5"/>
      <c r="C329" s="5"/>
      <c r="D329" s="5"/>
      <c r="E329" s="5"/>
      <c r="F329" s="5"/>
      <c r="G329" s="5"/>
      <c r="H329" s="5"/>
      <c r="I329" s="5"/>
    </row>
    <row r="330" spans="1:9" ht="22.5" customHeight="1">
      <c r="A330" s="8"/>
      <c r="B330" s="5"/>
      <c r="C330" s="5"/>
      <c r="D330" s="5"/>
      <c r="E330" s="5"/>
      <c r="F330" s="5"/>
      <c r="G330" s="5"/>
      <c r="H330" s="5"/>
      <c r="I330" s="5"/>
    </row>
    <row r="331" spans="1:9" ht="22.5" customHeight="1">
      <c r="A331" s="8"/>
      <c r="B331" s="5"/>
      <c r="C331" s="5"/>
      <c r="D331" s="5"/>
      <c r="E331" s="5"/>
      <c r="F331" s="5"/>
      <c r="G331" s="5"/>
      <c r="H331" s="5"/>
      <c r="I331" s="5"/>
    </row>
    <row r="332" spans="1:9" ht="22.5" customHeight="1">
      <c r="A332" s="8"/>
      <c r="B332" s="5"/>
      <c r="C332" s="5"/>
      <c r="D332" s="5"/>
      <c r="E332" s="5"/>
      <c r="F332" s="5"/>
      <c r="G332" s="5"/>
      <c r="H332" s="5"/>
      <c r="I332" s="5"/>
    </row>
    <row r="333" spans="1:9" ht="22.5" customHeight="1">
      <c r="A333" s="8"/>
      <c r="B333" s="5"/>
      <c r="C333" s="5"/>
      <c r="D333" s="5"/>
      <c r="E333" s="5"/>
      <c r="F333" s="5"/>
      <c r="G333" s="5"/>
      <c r="H333" s="5"/>
      <c r="I333" s="5"/>
    </row>
    <row r="334" spans="1:9" ht="22.5" customHeight="1">
      <c r="A334" s="8"/>
      <c r="B334" s="5"/>
      <c r="C334" s="5"/>
      <c r="D334" s="5"/>
      <c r="E334" s="5"/>
      <c r="F334" s="5"/>
      <c r="G334" s="5"/>
      <c r="H334" s="5"/>
      <c r="I334" s="5"/>
    </row>
    <row r="335" spans="1:9" ht="22.5" customHeight="1">
      <c r="A335" s="8"/>
      <c r="B335" s="5"/>
      <c r="C335" s="5"/>
      <c r="D335" s="5"/>
      <c r="E335" s="5"/>
      <c r="F335" s="5"/>
      <c r="G335" s="5"/>
      <c r="H335" s="5"/>
      <c r="I335" s="5"/>
    </row>
    <row r="336" spans="1:9" ht="22.5" customHeight="1">
      <c r="A336" s="8"/>
      <c r="B336" s="5"/>
      <c r="C336" s="5"/>
      <c r="D336" s="5"/>
      <c r="E336" s="5"/>
      <c r="F336" s="5"/>
      <c r="G336" s="5"/>
      <c r="H336" s="5"/>
      <c r="I336" s="5"/>
    </row>
    <row r="337" spans="1:9" ht="22.5" customHeight="1">
      <c r="A337" s="8"/>
      <c r="B337" s="5"/>
      <c r="C337" s="5"/>
      <c r="D337" s="5"/>
      <c r="E337" s="5"/>
      <c r="F337" s="5"/>
      <c r="G337" s="5"/>
      <c r="H337" s="5"/>
      <c r="I337" s="5"/>
    </row>
    <row r="338" spans="1:9" ht="22.5" customHeight="1">
      <c r="A338" s="8"/>
      <c r="B338" s="5"/>
      <c r="C338" s="5"/>
      <c r="D338" s="5"/>
      <c r="E338" s="5"/>
      <c r="F338" s="5"/>
      <c r="G338" s="5"/>
      <c r="H338" s="5"/>
      <c r="I338" s="5"/>
    </row>
    <row r="339" spans="1:9" ht="22.5" customHeight="1">
      <c r="A339" s="8"/>
      <c r="B339" s="5"/>
      <c r="C339" s="5"/>
      <c r="D339" s="5"/>
      <c r="E339" s="5"/>
      <c r="F339" s="5"/>
      <c r="G339" s="5"/>
      <c r="H339" s="5"/>
      <c r="I339" s="5"/>
    </row>
    <row r="340" spans="1:9" ht="22.5" customHeight="1">
      <c r="A340" s="8"/>
      <c r="B340" s="5"/>
      <c r="C340" s="5"/>
      <c r="D340" s="5"/>
      <c r="E340" s="5"/>
      <c r="F340" s="5"/>
      <c r="G340" s="5"/>
      <c r="H340" s="5"/>
      <c r="I340" s="5"/>
    </row>
    <row r="341" spans="1:9" ht="22.5" customHeight="1">
      <c r="A341" s="8"/>
      <c r="B341" s="5"/>
      <c r="C341" s="5"/>
      <c r="D341" s="5"/>
      <c r="E341" s="5"/>
      <c r="F341" s="5"/>
      <c r="G341" s="5"/>
      <c r="H341" s="5"/>
      <c r="I341" s="5"/>
    </row>
    <row r="342" spans="1:9" ht="22.5" customHeight="1">
      <c r="A342" s="8"/>
      <c r="B342" s="5"/>
      <c r="C342" s="5"/>
      <c r="D342" s="5"/>
      <c r="E342" s="5"/>
      <c r="F342" s="5"/>
      <c r="G342" s="5"/>
      <c r="H342" s="5"/>
      <c r="I342" s="5"/>
    </row>
    <row r="343" spans="1:9" ht="22.5" customHeight="1">
      <c r="A343" s="8"/>
      <c r="B343" s="5"/>
      <c r="C343" s="5"/>
      <c r="D343" s="5"/>
      <c r="E343" s="5"/>
      <c r="F343" s="5"/>
      <c r="G343" s="5"/>
      <c r="H343" s="5"/>
      <c r="I343" s="5"/>
    </row>
    <row r="344" spans="1:9" ht="22.5" customHeight="1">
      <c r="A344" s="8"/>
      <c r="B344" s="5"/>
      <c r="C344" s="5"/>
      <c r="D344" s="5"/>
      <c r="E344" s="5"/>
      <c r="F344" s="5"/>
      <c r="G344" s="5"/>
      <c r="H344" s="5"/>
      <c r="I344" s="5"/>
    </row>
    <row r="345" spans="1:9" ht="22.5" customHeight="1">
      <c r="A345" s="8"/>
      <c r="B345" s="5"/>
      <c r="C345" s="5"/>
      <c r="D345" s="5"/>
      <c r="E345" s="5"/>
      <c r="F345" s="5"/>
      <c r="G345" s="5"/>
      <c r="H345" s="5"/>
      <c r="I345" s="5"/>
    </row>
    <row r="346" spans="1:9" ht="22.5" customHeight="1">
      <c r="A346" s="8"/>
      <c r="B346" s="5"/>
      <c r="C346" s="5"/>
      <c r="D346" s="5"/>
      <c r="E346" s="5"/>
      <c r="F346" s="5"/>
      <c r="G346" s="5"/>
      <c r="H346" s="5"/>
      <c r="I346" s="5"/>
    </row>
    <row r="347" spans="1:9" ht="22.5" customHeight="1">
      <c r="A347" s="8"/>
      <c r="B347" s="5"/>
      <c r="C347" s="5"/>
      <c r="D347" s="5"/>
      <c r="E347" s="5"/>
      <c r="F347" s="5"/>
      <c r="G347" s="5"/>
      <c r="H347" s="5"/>
      <c r="I347" s="5"/>
    </row>
    <row r="348" spans="1:9" ht="22.5" customHeight="1">
      <c r="A348" s="8"/>
      <c r="B348" s="5"/>
      <c r="C348" s="5"/>
      <c r="D348" s="5"/>
      <c r="E348" s="5"/>
      <c r="F348" s="5"/>
      <c r="G348" s="5"/>
      <c r="H348" s="5"/>
      <c r="I348" s="5"/>
    </row>
    <row r="349" spans="1:9" ht="22.5" customHeight="1">
      <c r="A349" s="8"/>
      <c r="B349" s="5"/>
      <c r="C349" s="5"/>
      <c r="D349" s="5"/>
      <c r="E349" s="5"/>
      <c r="F349" s="5"/>
      <c r="G349" s="5"/>
      <c r="H349" s="5"/>
      <c r="I349" s="5"/>
    </row>
    <row r="350" spans="1:9" ht="22.5" customHeight="1">
      <c r="A350" s="8"/>
      <c r="B350" s="5"/>
      <c r="C350" s="5"/>
      <c r="D350" s="5"/>
      <c r="E350" s="5"/>
      <c r="F350" s="5"/>
      <c r="G350" s="5"/>
      <c r="H350" s="5"/>
      <c r="I350" s="5"/>
    </row>
    <row r="351" spans="1:9" ht="22.5" customHeight="1">
      <c r="A351" s="8"/>
      <c r="B351" s="5"/>
      <c r="C351" s="5"/>
      <c r="D351" s="5"/>
      <c r="E351" s="5"/>
      <c r="F351" s="5"/>
      <c r="G351" s="5"/>
      <c r="H351" s="5"/>
      <c r="I351" s="5"/>
    </row>
    <row r="352" spans="1:9" ht="22.5" customHeight="1">
      <c r="A352" s="8"/>
      <c r="B352" s="5"/>
      <c r="C352" s="5"/>
      <c r="D352" s="5"/>
      <c r="E352" s="5"/>
      <c r="F352" s="5"/>
      <c r="G352" s="5"/>
      <c r="H352" s="5"/>
      <c r="I352" s="5"/>
    </row>
    <row r="353" spans="1:9" ht="22.5" customHeight="1">
      <c r="A353" s="8"/>
      <c r="B353" s="5"/>
      <c r="C353" s="5"/>
      <c r="D353" s="5"/>
      <c r="E353" s="5"/>
      <c r="F353" s="5"/>
      <c r="G353" s="5"/>
      <c r="H353" s="5"/>
      <c r="I353" s="5"/>
    </row>
    <row r="354" spans="1:9" ht="22.5" customHeight="1">
      <c r="A354" s="8"/>
      <c r="B354" s="5"/>
      <c r="C354" s="5"/>
      <c r="D354" s="5"/>
      <c r="E354" s="5"/>
      <c r="F354" s="5"/>
      <c r="G354" s="5"/>
      <c r="H354" s="5"/>
      <c r="I354" s="5"/>
    </row>
    <row r="355" spans="1:9" ht="22.5" customHeight="1">
      <c r="A355" s="8"/>
      <c r="B355" s="5"/>
      <c r="C355" s="5"/>
      <c r="D355" s="5"/>
      <c r="E355" s="5"/>
      <c r="F355" s="5"/>
      <c r="G355" s="5"/>
      <c r="H355" s="5"/>
      <c r="I355" s="5"/>
    </row>
    <row r="356" spans="1:9" ht="22.5" customHeight="1">
      <c r="A356" s="8"/>
      <c r="B356" s="5"/>
      <c r="C356" s="5"/>
      <c r="D356" s="5"/>
      <c r="E356" s="5"/>
      <c r="F356" s="5"/>
      <c r="G356" s="5"/>
      <c r="H356" s="5"/>
      <c r="I356" s="5"/>
    </row>
    <row r="357" spans="1:9" ht="22.5" customHeight="1">
      <c r="A357" s="8"/>
      <c r="B357" s="5"/>
      <c r="C357" s="5"/>
      <c r="D357" s="5"/>
      <c r="E357" s="5"/>
      <c r="F357" s="5"/>
      <c r="G357" s="5"/>
      <c r="H357" s="5"/>
      <c r="I357" s="5"/>
    </row>
    <row r="358" spans="1:9" ht="22.5" customHeight="1">
      <c r="A358" s="8"/>
      <c r="B358" s="5"/>
      <c r="C358" s="5"/>
      <c r="D358" s="5"/>
      <c r="E358" s="5"/>
      <c r="F358" s="5"/>
      <c r="G358" s="5"/>
      <c r="H358" s="5"/>
      <c r="I358" s="5"/>
    </row>
    <row r="359" spans="1:9" ht="22.5" customHeight="1">
      <c r="A359" s="8"/>
      <c r="B359" s="5"/>
      <c r="C359" s="5"/>
      <c r="D359" s="5"/>
      <c r="E359" s="5"/>
      <c r="F359" s="5"/>
      <c r="G359" s="5"/>
      <c r="H359" s="5"/>
      <c r="I359" s="5"/>
    </row>
    <row r="360" spans="1:9" ht="22.5" customHeight="1">
      <c r="A360" s="8"/>
      <c r="B360" s="5"/>
      <c r="C360" s="5"/>
      <c r="D360" s="5"/>
      <c r="E360" s="5"/>
      <c r="F360" s="5"/>
      <c r="G360" s="5"/>
      <c r="H360" s="5"/>
      <c r="I360" s="5"/>
    </row>
    <row r="361" spans="1:9" ht="22.5" customHeight="1">
      <c r="A361" s="8"/>
      <c r="B361" s="5"/>
      <c r="C361" s="5"/>
      <c r="D361" s="5"/>
      <c r="E361" s="5"/>
      <c r="F361" s="5"/>
      <c r="G361" s="5"/>
      <c r="H361" s="5"/>
      <c r="I361" s="5"/>
    </row>
    <row r="362" spans="1:9" ht="22.5" customHeight="1">
      <c r="A362" s="8"/>
      <c r="B362" s="5"/>
      <c r="C362" s="5"/>
      <c r="D362" s="5"/>
      <c r="E362" s="5"/>
      <c r="F362" s="5"/>
      <c r="G362" s="5"/>
      <c r="H362" s="5"/>
      <c r="I362" s="5"/>
    </row>
    <row r="363" spans="1:9" ht="22.5" customHeight="1">
      <c r="A363" s="8"/>
      <c r="B363" s="5"/>
      <c r="C363" s="5"/>
      <c r="D363" s="5"/>
      <c r="E363" s="5"/>
      <c r="F363" s="5"/>
      <c r="G363" s="5"/>
      <c r="H363" s="5"/>
      <c r="I363" s="5"/>
    </row>
    <row r="364" spans="1:9" ht="22.5" customHeight="1">
      <c r="A364" s="8"/>
      <c r="B364" s="5"/>
      <c r="C364" s="5"/>
      <c r="D364" s="5"/>
      <c r="E364" s="5"/>
      <c r="F364" s="5"/>
      <c r="G364" s="5"/>
      <c r="H364" s="5"/>
      <c r="I364" s="5"/>
    </row>
    <row r="365" spans="1:9" ht="22.5" customHeight="1">
      <c r="A365" s="8"/>
      <c r="B365" s="5"/>
      <c r="C365" s="5"/>
      <c r="D365" s="5"/>
      <c r="E365" s="5"/>
      <c r="F365" s="5"/>
      <c r="G365" s="5"/>
      <c r="H365" s="5"/>
      <c r="I365" s="5"/>
    </row>
    <row r="366" spans="1:9" ht="22.5" customHeight="1">
      <c r="A366" s="8"/>
      <c r="B366" s="5"/>
      <c r="C366" s="5"/>
      <c r="D366" s="5"/>
      <c r="E366" s="5"/>
      <c r="F366" s="5"/>
      <c r="G366" s="5"/>
      <c r="H366" s="5"/>
      <c r="I366" s="5"/>
    </row>
    <row r="367" spans="1:9" ht="22.5" customHeight="1">
      <c r="A367" s="8"/>
      <c r="B367" s="5"/>
      <c r="C367" s="5"/>
      <c r="D367" s="5"/>
      <c r="E367" s="5"/>
      <c r="F367" s="5"/>
      <c r="G367" s="5"/>
      <c r="H367" s="5"/>
      <c r="I367" s="5"/>
    </row>
    <row r="368" spans="1:9" ht="22.5" customHeight="1">
      <c r="A368" s="8"/>
      <c r="B368" s="5"/>
      <c r="C368" s="5"/>
      <c r="D368" s="5"/>
      <c r="E368" s="5"/>
      <c r="F368" s="5"/>
      <c r="G368" s="5"/>
      <c r="H368" s="5"/>
      <c r="I368" s="5"/>
    </row>
    <row r="369" spans="1:9" ht="22.5" customHeight="1">
      <c r="A369" s="8"/>
      <c r="B369" s="5"/>
      <c r="C369" s="5"/>
      <c r="D369" s="5"/>
      <c r="E369" s="5"/>
      <c r="F369" s="5"/>
      <c r="G369" s="5"/>
      <c r="H369" s="5"/>
      <c r="I369" s="5"/>
    </row>
    <row r="370" spans="1:9" ht="22.5" customHeight="1">
      <c r="A370" s="8"/>
      <c r="B370" s="5"/>
      <c r="C370" s="5"/>
      <c r="D370" s="5"/>
      <c r="E370" s="5"/>
      <c r="F370" s="5"/>
      <c r="G370" s="5"/>
      <c r="H370" s="5"/>
      <c r="I370" s="5"/>
    </row>
    <row r="371" spans="1:9" ht="22.5" customHeight="1">
      <c r="A371" s="8"/>
      <c r="B371" s="5"/>
      <c r="C371" s="5"/>
      <c r="D371" s="5"/>
      <c r="E371" s="5"/>
      <c r="F371" s="5"/>
      <c r="G371" s="5"/>
      <c r="H371" s="5"/>
      <c r="I371" s="5"/>
    </row>
    <row r="372" spans="1:9" ht="22.5" customHeight="1">
      <c r="A372" s="8"/>
      <c r="B372" s="5"/>
      <c r="C372" s="5"/>
      <c r="D372" s="5"/>
      <c r="E372" s="5"/>
      <c r="F372" s="5"/>
      <c r="G372" s="5"/>
      <c r="H372" s="5"/>
      <c r="I372" s="5"/>
    </row>
    <row r="373" spans="1:9" ht="22.5" customHeight="1">
      <c r="A373" s="8"/>
      <c r="B373" s="5"/>
      <c r="C373" s="5"/>
      <c r="D373" s="5"/>
      <c r="E373" s="5"/>
      <c r="F373" s="5"/>
      <c r="G373" s="5"/>
      <c r="H373" s="5"/>
      <c r="I373" s="5"/>
    </row>
    <row r="374" spans="1:9" ht="22.5" customHeight="1">
      <c r="A374" s="8"/>
      <c r="B374" s="5"/>
      <c r="C374" s="5"/>
      <c r="D374" s="5"/>
      <c r="E374" s="5"/>
      <c r="F374" s="5"/>
      <c r="G374" s="5"/>
      <c r="H374" s="5"/>
      <c r="I374" s="5"/>
    </row>
    <row r="375" spans="1:9" ht="22.5" customHeight="1">
      <c r="A375" s="8"/>
      <c r="B375" s="5"/>
      <c r="C375" s="5"/>
      <c r="D375" s="5"/>
      <c r="E375" s="5"/>
      <c r="F375" s="5"/>
      <c r="G375" s="5"/>
      <c r="H375" s="5"/>
      <c r="I375" s="5"/>
    </row>
    <row r="376" spans="1:9" ht="22.5" customHeight="1">
      <c r="A376" s="8"/>
      <c r="B376" s="5"/>
      <c r="C376" s="5"/>
      <c r="D376" s="5"/>
      <c r="E376" s="5"/>
      <c r="F376" s="5"/>
      <c r="G376" s="5"/>
      <c r="H376" s="5"/>
      <c r="I376" s="5"/>
    </row>
    <row r="377" spans="1:9" ht="22.5" customHeight="1">
      <c r="A377" s="8"/>
      <c r="B377" s="5"/>
      <c r="C377" s="5"/>
      <c r="D377" s="5"/>
      <c r="E377" s="5"/>
      <c r="F377" s="5"/>
      <c r="G377" s="5"/>
      <c r="H377" s="5"/>
      <c r="I377" s="5"/>
    </row>
    <row r="378" spans="1:9" ht="22.5" customHeight="1">
      <c r="A378" s="8"/>
      <c r="B378" s="5"/>
      <c r="C378" s="5"/>
      <c r="D378" s="5"/>
      <c r="E378" s="5"/>
      <c r="F378" s="5"/>
      <c r="G378" s="5"/>
      <c r="H378" s="5"/>
      <c r="I378" s="5"/>
    </row>
    <row r="379" spans="1:9" ht="22.5" customHeight="1">
      <c r="A379" s="8"/>
      <c r="B379" s="5"/>
      <c r="C379" s="5"/>
      <c r="D379" s="5"/>
      <c r="E379" s="5"/>
      <c r="F379" s="5"/>
      <c r="G379" s="5"/>
      <c r="H379" s="5"/>
      <c r="I379" s="5"/>
    </row>
    <row r="380" spans="1:9" ht="22.5" customHeight="1">
      <c r="A380" s="8"/>
      <c r="B380" s="5"/>
      <c r="C380" s="5"/>
      <c r="D380" s="5"/>
      <c r="E380" s="5"/>
      <c r="F380" s="5"/>
      <c r="G380" s="5"/>
      <c r="H380" s="5"/>
      <c r="I380" s="5"/>
    </row>
    <row r="381" spans="1:9" ht="22.5" customHeight="1">
      <c r="A381" s="8"/>
      <c r="B381" s="5"/>
      <c r="C381" s="5"/>
      <c r="D381" s="5"/>
      <c r="E381" s="5"/>
      <c r="F381" s="5"/>
      <c r="G381" s="5"/>
      <c r="H381" s="5"/>
      <c r="I381" s="5"/>
    </row>
    <row r="382" spans="1:9" ht="22.5" customHeight="1">
      <c r="A382" s="8"/>
      <c r="B382" s="5"/>
      <c r="C382" s="5"/>
      <c r="D382" s="5"/>
      <c r="E382" s="5"/>
      <c r="F382" s="5"/>
      <c r="G382" s="5"/>
      <c r="H382" s="5"/>
      <c r="I382" s="5"/>
    </row>
    <row r="383" spans="1:9" ht="22.5" customHeight="1">
      <c r="A383" s="8"/>
      <c r="B383" s="5"/>
      <c r="C383" s="5"/>
      <c r="D383" s="5"/>
      <c r="E383" s="5"/>
      <c r="F383" s="5"/>
      <c r="G383" s="5"/>
      <c r="H383" s="5"/>
      <c r="I383" s="5"/>
    </row>
    <row r="384" spans="1:9" ht="22.5" customHeight="1">
      <c r="A384" s="8"/>
      <c r="B384" s="5"/>
      <c r="C384" s="5"/>
      <c r="D384" s="5"/>
      <c r="E384" s="5"/>
      <c r="F384" s="5"/>
      <c r="G384" s="5"/>
      <c r="H384" s="5"/>
      <c r="I384" s="5"/>
    </row>
    <row r="385" spans="1:9" ht="22.5" customHeight="1">
      <c r="A385" s="8"/>
      <c r="B385" s="5"/>
      <c r="C385" s="5"/>
      <c r="D385" s="5"/>
      <c r="E385" s="5"/>
      <c r="F385" s="5"/>
      <c r="G385" s="5"/>
      <c r="H385" s="5"/>
      <c r="I385" s="5"/>
    </row>
    <row r="386" spans="1:9" ht="22.5" customHeight="1">
      <c r="A386" s="8"/>
      <c r="B386" s="5"/>
      <c r="C386" s="5"/>
      <c r="D386" s="5"/>
      <c r="E386" s="5"/>
      <c r="F386" s="5"/>
      <c r="G386" s="5"/>
      <c r="H386" s="5"/>
      <c r="I386" s="5"/>
    </row>
    <row r="387" spans="1:9" ht="22.5" customHeight="1">
      <c r="A387" s="8"/>
      <c r="B387" s="5"/>
      <c r="C387" s="5"/>
      <c r="D387" s="5"/>
      <c r="E387" s="5"/>
      <c r="F387" s="5"/>
      <c r="G387" s="5"/>
      <c r="H387" s="5"/>
      <c r="I387" s="5"/>
    </row>
    <row r="388" spans="1:9" ht="22.5" customHeight="1">
      <c r="A388" s="8"/>
      <c r="B388" s="5"/>
      <c r="C388" s="5"/>
      <c r="D388" s="5"/>
      <c r="E388" s="5"/>
      <c r="F388" s="5"/>
      <c r="G388" s="5"/>
      <c r="H388" s="5"/>
      <c r="I388" s="5"/>
    </row>
    <row r="389" spans="1:9" ht="22.5" customHeight="1">
      <c r="A389" s="8"/>
      <c r="B389" s="5"/>
      <c r="C389" s="5"/>
      <c r="D389" s="5"/>
      <c r="E389" s="5"/>
      <c r="F389" s="5"/>
      <c r="G389" s="5"/>
      <c r="H389" s="5"/>
      <c r="I389" s="5"/>
    </row>
    <row r="390" spans="1:9" ht="22.5" customHeight="1">
      <c r="A390" s="8"/>
      <c r="B390" s="5"/>
      <c r="C390" s="5"/>
      <c r="D390" s="5"/>
      <c r="E390" s="5"/>
      <c r="F390" s="5"/>
      <c r="G390" s="5"/>
      <c r="H390" s="5"/>
      <c r="I390" s="5"/>
    </row>
    <row r="391" spans="1:9" ht="22.5" customHeight="1">
      <c r="A391" s="8"/>
      <c r="B391" s="5"/>
      <c r="C391" s="5"/>
      <c r="D391" s="5"/>
      <c r="E391" s="5"/>
      <c r="F391" s="5"/>
      <c r="G391" s="5"/>
      <c r="H391" s="5"/>
      <c r="I391" s="5"/>
    </row>
    <row r="392" spans="1:9" ht="22.5" customHeight="1">
      <c r="A392" s="8"/>
      <c r="B392" s="5"/>
      <c r="C392" s="5"/>
      <c r="D392" s="5"/>
      <c r="E392" s="5"/>
      <c r="F392" s="5"/>
      <c r="G392" s="5"/>
      <c r="H392" s="5"/>
      <c r="I392" s="5"/>
    </row>
    <row r="393" spans="1:9" ht="22.5" customHeight="1">
      <c r="A393" s="8"/>
      <c r="B393" s="5"/>
      <c r="C393" s="5"/>
      <c r="D393" s="5"/>
      <c r="E393" s="5"/>
      <c r="F393" s="5"/>
      <c r="G393" s="5"/>
      <c r="H393" s="5"/>
      <c r="I393" s="5"/>
    </row>
    <row r="394" spans="1:9" ht="22.5" customHeight="1">
      <c r="A394" s="8"/>
      <c r="B394" s="5"/>
      <c r="C394" s="5"/>
      <c r="D394" s="5"/>
      <c r="E394" s="5"/>
      <c r="F394" s="5"/>
      <c r="G394" s="5"/>
      <c r="H394" s="5"/>
      <c r="I394" s="5"/>
    </row>
    <row r="395" spans="1:9" ht="22.5" customHeight="1">
      <c r="A395" s="8"/>
      <c r="B395" s="5"/>
      <c r="C395" s="5"/>
      <c r="D395" s="5"/>
      <c r="E395" s="5"/>
      <c r="F395" s="5"/>
      <c r="G395" s="5"/>
      <c r="H395" s="5"/>
      <c r="I395" s="5"/>
    </row>
    <row r="396" spans="1:9" ht="22.5" customHeight="1">
      <c r="A396" s="8"/>
      <c r="B396" s="5"/>
      <c r="C396" s="5"/>
      <c r="D396" s="5"/>
      <c r="E396" s="5"/>
      <c r="F396" s="5"/>
      <c r="G396" s="5"/>
      <c r="H396" s="5"/>
      <c r="I396" s="5"/>
    </row>
    <row r="397" spans="1:9" ht="22.5" customHeight="1">
      <c r="A397" s="8"/>
      <c r="B397" s="5"/>
      <c r="C397" s="5"/>
      <c r="D397" s="5"/>
      <c r="E397" s="5"/>
      <c r="F397" s="5"/>
      <c r="G397" s="5"/>
      <c r="H397" s="5"/>
      <c r="I397" s="5"/>
    </row>
    <row r="398" spans="1:9" ht="22.5" customHeight="1">
      <c r="A398" s="8"/>
      <c r="B398" s="5"/>
      <c r="C398" s="5"/>
      <c r="D398" s="5"/>
      <c r="E398" s="5"/>
      <c r="F398" s="5"/>
      <c r="G398" s="5"/>
      <c r="H398" s="5"/>
      <c r="I398" s="5"/>
    </row>
    <row r="399" spans="1:9" ht="22.5" customHeight="1">
      <c r="A399" s="8"/>
      <c r="B399" s="5"/>
      <c r="C399" s="5"/>
      <c r="D399" s="5"/>
      <c r="E399" s="5"/>
      <c r="F399" s="5"/>
      <c r="G399" s="5"/>
      <c r="H399" s="5"/>
      <c r="I399" s="5"/>
    </row>
    <row r="400" spans="1:9" ht="22.5" customHeight="1">
      <c r="A400" s="8"/>
      <c r="B400" s="5"/>
      <c r="C400" s="5"/>
      <c r="D400" s="5"/>
      <c r="E400" s="5"/>
      <c r="F400" s="5"/>
      <c r="G400" s="5"/>
      <c r="H400" s="5"/>
      <c r="I400" s="5"/>
    </row>
    <row r="401" spans="1:9" ht="22.5" customHeight="1">
      <c r="A401" s="8"/>
      <c r="B401" s="5"/>
      <c r="C401" s="5"/>
      <c r="D401" s="5"/>
      <c r="E401" s="5"/>
      <c r="F401" s="5"/>
      <c r="G401" s="5"/>
      <c r="H401" s="5"/>
      <c r="I401" s="5"/>
    </row>
    <row r="402" spans="1:9" ht="22.5" customHeight="1">
      <c r="A402" s="8"/>
      <c r="B402" s="5"/>
      <c r="C402" s="5"/>
      <c r="D402" s="5"/>
      <c r="E402" s="5"/>
      <c r="F402" s="5"/>
      <c r="G402" s="5"/>
      <c r="H402" s="5"/>
      <c r="I402" s="5"/>
    </row>
    <row r="403" spans="1:9" ht="22.5" customHeight="1">
      <c r="A403" s="8"/>
      <c r="B403" s="5"/>
      <c r="C403" s="5"/>
      <c r="D403" s="5"/>
      <c r="E403" s="5"/>
      <c r="F403" s="5"/>
      <c r="G403" s="5"/>
      <c r="H403" s="5"/>
      <c r="I403" s="5"/>
    </row>
    <row r="404" spans="1:9" ht="22.5" customHeight="1">
      <c r="A404" s="8"/>
      <c r="B404" s="5"/>
      <c r="C404" s="5"/>
      <c r="D404" s="5"/>
      <c r="E404" s="5"/>
      <c r="F404" s="5"/>
      <c r="G404" s="5"/>
      <c r="H404" s="5"/>
      <c r="I404" s="5"/>
    </row>
    <row r="405" spans="1:9" ht="22.5" customHeight="1">
      <c r="A405" s="8"/>
      <c r="B405" s="5"/>
      <c r="C405" s="5"/>
      <c r="D405" s="5"/>
      <c r="E405" s="5"/>
      <c r="F405" s="5"/>
      <c r="G405" s="5"/>
      <c r="H405" s="5"/>
      <c r="I405" s="5"/>
    </row>
    <row r="406" spans="1:9" ht="22.5" customHeight="1">
      <c r="A406" s="8"/>
      <c r="B406" s="5"/>
      <c r="C406" s="5"/>
      <c r="D406" s="5"/>
      <c r="E406" s="5"/>
      <c r="F406" s="5"/>
      <c r="G406" s="5"/>
      <c r="H406" s="5"/>
      <c r="I406" s="5"/>
    </row>
    <row r="407" spans="1:9" ht="22.5" customHeight="1">
      <c r="A407" s="8"/>
      <c r="B407" s="5"/>
      <c r="C407" s="5"/>
      <c r="D407" s="5"/>
      <c r="E407" s="5"/>
      <c r="F407" s="5"/>
      <c r="G407" s="5"/>
      <c r="H407" s="5"/>
      <c r="I407" s="5"/>
    </row>
    <row r="408" spans="1:9" ht="22.5" customHeight="1">
      <c r="A408" s="8"/>
      <c r="B408" s="5"/>
      <c r="C408" s="5"/>
      <c r="D408" s="5"/>
      <c r="E408" s="5"/>
      <c r="F408" s="5"/>
      <c r="G408" s="5"/>
      <c r="H408" s="5"/>
      <c r="I408" s="5"/>
    </row>
    <row r="409" spans="1:9" ht="22.5" customHeight="1">
      <c r="A409" s="8"/>
      <c r="B409" s="5"/>
      <c r="C409" s="5"/>
      <c r="D409" s="5"/>
      <c r="E409" s="5"/>
      <c r="F409" s="5"/>
      <c r="G409" s="5"/>
      <c r="H409" s="5"/>
      <c r="I409" s="5"/>
    </row>
    <row r="410" spans="1:9" ht="22.5" customHeight="1">
      <c r="A410" s="8"/>
      <c r="B410" s="5"/>
      <c r="C410" s="5"/>
      <c r="D410" s="5"/>
      <c r="E410" s="5"/>
      <c r="F410" s="5"/>
      <c r="G410" s="5"/>
      <c r="H410" s="5"/>
      <c r="I410" s="5"/>
    </row>
    <row r="411" spans="1:9" ht="22.5" customHeight="1">
      <c r="A411" s="8"/>
      <c r="B411" s="5"/>
      <c r="C411" s="5"/>
      <c r="D411" s="5"/>
      <c r="E411" s="5"/>
      <c r="F411" s="5"/>
      <c r="G411" s="5"/>
      <c r="H411" s="5"/>
      <c r="I411" s="5"/>
    </row>
    <row r="412" spans="1:9" ht="22.5" customHeight="1">
      <c r="A412" s="8"/>
      <c r="B412" s="5"/>
      <c r="C412" s="5"/>
      <c r="D412" s="5"/>
      <c r="E412" s="5"/>
      <c r="F412" s="5"/>
      <c r="G412" s="5"/>
      <c r="H412" s="5"/>
      <c r="I412" s="5"/>
    </row>
    <row r="413" spans="1:9" ht="22.5" customHeight="1">
      <c r="A413" s="8"/>
      <c r="B413" s="5"/>
      <c r="C413" s="5"/>
      <c r="D413" s="5"/>
      <c r="E413" s="5"/>
      <c r="F413" s="5"/>
      <c r="G413" s="5"/>
      <c r="H413" s="5"/>
      <c r="I413" s="5"/>
    </row>
    <row r="414" spans="1:9" ht="22.5" customHeight="1">
      <c r="A414" s="8"/>
      <c r="B414" s="5"/>
      <c r="C414" s="5"/>
      <c r="D414" s="5"/>
      <c r="E414" s="5"/>
      <c r="F414" s="5"/>
      <c r="G414" s="5"/>
      <c r="H414" s="5"/>
      <c r="I414" s="5"/>
    </row>
    <row r="415" spans="1:9" ht="22.5" customHeight="1">
      <c r="A415" s="8"/>
      <c r="B415" s="5"/>
      <c r="C415" s="5"/>
      <c r="D415" s="5"/>
      <c r="E415" s="5"/>
      <c r="F415" s="5"/>
      <c r="G415" s="5"/>
      <c r="H415" s="5"/>
      <c r="I415" s="5"/>
    </row>
    <row r="416" spans="1:9" ht="22.5" customHeight="1">
      <c r="A416" s="8"/>
      <c r="B416" s="5"/>
      <c r="C416" s="5"/>
      <c r="D416" s="5"/>
      <c r="E416" s="5"/>
      <c r="F416" s="5"/>
      <c r="G416" s="5"/>
      <c r="H416" s="5"/>
      <c r="I416" s="5"/>
    </row>
    <row r="417" spans="1:9" ht="22.5" customHeight="1">
      <c r="A417" s="8"/>
      <c r="B417" s="5"/>
      <c r="C417" s="5"/>
      <c r="D417" s="5"/>
      <c r="E417" s="5"/>
      <c r="F417" s="5"/>
      <c r="G417" s="5"/>
      <c r="H417" s="5"/>
      <c r="I417" s="5"/>
    </row>
    <row r="418" spans="1:9" ht="22.5" customHeight="1">
      <c r="A418" s="8"/>
      <c r="B418" s="5"/>
      <c r="C418" s="5"/>
      <c r="D418" s="5"/>
      <c r="E418" s="5"/>
      <c r="F418" s="5"/>
      <c r="G418" s="5"/>
      <c r="H418" s="5"/>
      <c r="I418" s="5"/>
    </row>
    <row r="419" spans="1:9" ht="22.5" customHeight="1">
      <c r="A419" s="8"/>
      <c r="B419" s="5"/>
      <c r="C419" s="5"/>
      <c r="D419" s="5"/>
      <c r="E419" s="5"/>
      <c r="F419" s="5"/>
      <c r="G419" s="5"/>
      <c r="H419" s="5"/>
      <c r="I419" s="5"/>
    </row>
    <row r="420" spans="1:9" ht="22.5" customHeight="1">
      <c r="A420" s="8"/>
      <c r="B420" s="5"/>
      <c r="C420" s="5"/>
      <c r="D420" s="5"/>
      <c r="E420" s="5"/>
      <c r="F420" s="5"/>
      <c r="G420" s="5"/>
      <c r="H420" s="5"/>
      <c r="I420" s="5"/>
    </row>
    <row r="421" spans="1:9" ht="22.5" customHeight="1">
      <c r="A421" s="8"/>
      <c r="B421" s="5"/>
      <c r="C421" s="5"/>
      <c r="D421" s="5"/>
      <c r="E421" s="5"/>
      <c r="F421" s="5"/>
      <c r="G421" s="5"/>
      <c r="H421" s="5"/>
      <c r="I421" s="5"/>
    </row>
    <row r="422" spans="1:9" ht="22.5" customHeight="1">
      <c r="A422" s="8"/>
      <c r="B422" s="5"/>
      <c r="C422" s="5"/>
      <c r="D422" s="5"/>
      <c r="E422" s="5"/>
      <c r="F422" s="5"/>
      <c r="G422" s="5"/>
      <c r="H422" s="5"/>
      <c r="I422" s="5"/>
    </row>
    <row r="423" spans="1:9" ht="22.5" customHeight="1">
      <c r="A423" s="8"/>
      <c r="B423" s="5"/>
      <c r="C423" s="5"/>
      <c r="D423" s="5"/>
      <c r="E423" s="5"/>
      <c r="F423" s="5"/>
      <c r="G423" s="5"/>
      <c r="H423" s="5"/>
      <c r="I423" s="5"/>
    </row>
    <row r="424" spans="1:9" ht="22.5" customHeight="1">
      <c r="A424" s="8"/>
      <c r="B424" s="5"/>
      <c r="C424" s="5"/>
      <c r="D424" s="5"/>
      <c r="E424" s="5"/>
      <c r="F424" s="5"/>
      <c r="G424" s="5"/>
      <c r="H424" s="5"/>
      <c r="I424" s="5"/>
    </row>
    <row r="425" spans="1:9" ht="22.5" customHeight="1">
      <c r="A425" s="8"/>
      <c r="B425" s="5"/>
      <c r="C425" s="5"/>
      <c r="D425" s="5"/>
      <c r="E425" s="5"/>
      <c r="F425" s="5"/>
      <c r="G425" s="5"/>
      <c r="H425" s="5"/>
      <c r="I425" s="5"/>
    </row>
    <row r="426" spans="1:9" ht="22.5" customHeight="1">
      <c r="A426" s="8"/>
      <c r="B426" s="5"/>
      <c r="C426" s="5"/>
      <c r="D426" s="5"/>
      <c r="E426" s="5"/>
      <c r="F426" s="5"/>
      <c r="G426" s="5"/>
      <c r="H426" s="5"/>
      <c r="I426" s="5"/>
    </row>
    <row r="427" spans="1:9" ht="22.5" customHeight="1">
      <c r="A427" s="8"/>
      <c r="B427" s="5"/>
      <c r="C427" s="5"/>
      <c r="D427" s="5"/>
      <c r="E427" s="5"/>
      <c r="F427" s="5"/>
      <c r="G427" s="5"/>
      <c r="H427" s="5"/>
      <c r="I427" s="5"/>
    </row>
    <row r="428" spans="1:9" ht="22.5" customHeight="1">
      <c r="A428" s="8"/>
      <c r="B428" s="5"/>
      <c r="C428" s="5"/>
      <c r="D428" s="5"/>
      <c r="E428" s="5"/>
      <c r="F428" s="5"/>
      <c r="G428" s="5"/>
      <c r="H428" s="5"/>
      <c r="I428" s="5"/>
    </row>
    <row r="429" spans="1:9" ht="22.5" customHeight="1">
      <c r="A429" s="8"/>
      <c r="B429" s="5"/>
      <c r="C429" s="5"/>
      <c r="D429" s="5"/>
      <c r="E429" s="5"/>
      <c r="F429" s="5"/>
      <c r="G429" s="5"/>
      <c r="H429" s="5"/>
      <c r="I429" s="5"/>
    </row>
    <row r="430" spans="1:9" ht="22.5" customHeight="1">
      <c r="A430" s="8"/>
      <c r="B430" s="5"/>
      <c r="C430" s="5"/>
      <c r="D430" s="5"/>
      <c r="E430" s="5"/>
      <c r="F430" s="5"/>
      <c r="G430" s="5"/>
      <c r="H430" s="5"/>
      <c r="I430" s="5"/>
    </row>
    <row r="431" spans="1:9" ht="22.5" customHeight="1">
      <c r="A431" s="8"/>
      <c r="B431" s="5"/>
      <c r="C431" s="5"/>
      <c r="D431" s="5"/>
      <c r="E431" s="5"/>
      <c r="F431" s="5"/>
      <c r="G431" s="5"/>
      <c r="H431" s="5"/>
      <c r="I431" s="5"/>
    </row>
    <row r="432" spans="1:9" ht="22.5" customHeight="1">
      <c r="A432" s="8"/>
      <c r="B432" s="5"/>
      <c r="C432" s="5"/>
      <c r="D432" s="5"/>
      <c r="E432" s="5"/>
      <c r="F432" s="5"/>
      <c r="G432" s="5"/>
      <c r="H432" s="5"/>
      <c r="I432" s="5"/>
    </row>
    <row r="433" spans="1:9" ht="22.5" customHeight="1">
      <c r="A433" s="8"/>
      <c r="B433" s="5"/>
      <c r="C433" s="5"/>
      <c r="D433" s="5"/>
      <c r="E433" s="5"/>
      <c r="F433" s="5"/>
      <c r="G433" s="5"/>
      <c r="H433" s="5"/>
      <c r="I433" s="5"/>
    </row>
    <row r="434" spans="1:9" ht="22.5" customHeight="1">
      <c r="A434" s="8"/>
      <c r="B434" s="5"/>
      <c r="C434" s="5"/>
      <c r="D434" s="5"/>
      <c r="E434" s="5"/>
      <c r="F434" s="5"/>
      <c r="G434" s="5"/>
      <c r="H434" s="5"/>
      <c r="I434" s="5"/>
    </row>
    <row r="435" spans="1:9" ht="22.5" customHeight="1">
      <c r="A435" s="8"/>
      <c r="B435" s="5"/>
      <c r="C435" s="5"/>
      <c r="D435" s="5"/>
      <c r="E435" s="5"/>
      <c r="F435" s="5"/>
      <c r="G435" s="5"/>
      <c r="H435" s="5"/>
      <c r="I435" s="5"/>
    </row>
    <row r="436" spans="1:9" ht="22.5" customHeight="1">
      <c r="A436" s="8"/>
      <c r="B436" s="5"/>
      <c r="C436" s="5"/>
      <c r="D436" s="5"/>
      <c r="E436" s="5"/>
      <c r="F436" s="5"/>
      <c r="G436" s="5"/>
      <c r="H436" s="5"/>
      <c r="I436" s="5"/>
    </row>
    <row r="437" spans="1:9" ht="22.5" customHeight="1">
      <c r="A437" s="8"/>
      <c r="B437" s="5"/>
      <c r="C437" s="5"/>
      <c r="D437" s="5"/>
      <c r="E437" s="5"/>
      <c r="F437" s="5"/>
      <c r="G437" s="5"/>
      <c r="H437" s="5"/>
      <c r="I437" s="5"/>
    </row>
    <row r="438" spans="1:9" ht="22.5" customHeight="1">
      <c r="A438" s="8"/>
      <c r="B438" s="5"/>
      <c r="C438" s="5"/>
      <c r="D438" s="5"/>
      <c r="E438" s="5"/>
      <c r="F438" s="5"/>
      <c r="G438" s="5"/>
      <c r="H438" s="5"/>
      <c r="I438" s="5"/>
    </row>
    <row r="439" spans="1:9" ht="22.5" customHeight="1">
      <c r="A439" s="8"/>
      <c r="B439" s="5"/>
      <c r="C439" s="5"/>
      <c r="D439" s="5"/>
      <c r="E439" s="5"/>
      <c r="F439" s="5"/>
      <c r="G439" s="5"/>
      <c r="H439" s="5"/>
      <c r="I439" s="5"/>
    </row>
    <row r="440" spans="1:9" ht="22.5" customHeight="1">
      <c r="A440" s="8"/>
      <c r="B440" s="5"/>
      <c r="C440" s="5"/>
      <c r="D440" s="5"/>
      <c r="E440" s="5"/>
      <c r="F440" s="5"/>
      <c r="G440" s="5"/>
      <c r="H440" s="5"/>
      <c r="I440" s="5"/>
    </row>
    <row r="441" spans="1:9" ht="22.5" customHeight="1">
      <c r="A441" s="8"/>
      <c r="B441" s="5"/>
      <c r="C441" s="5"/>
      <c r="D441" s="5"/>
      <c r="E441" s="5"/>
      <c r="F441" s="5"/>
      <c r="G441" s="5"/>
      <c r="H441" s="5"/>
      <c r="I441" s="5"/>
    </row>
    <row r="442" spans="1:9" ht="22.5" customHeight="1">
      <c r="A442" s="8"/>
      <c r="B442" s="5"/>
      <c r="C442" s="5"/>
      <c r="D442" s="5"/>
      <c r="E442" s="5"/>
      <c r="F442" s="5"/>
      <c r="G442" s="5"/>
      <c r="H442" s="5"/>
      <c r="I442" s="5"/>
    </row>
    <row r="443" spans="1:9" ht="22.5" customHeight="1">
      <c r="A443" s="8"/>
      <c r="B443" s="5"/>
      <c r="C443" s="5"/>
      <c r="D443" s="5"/>
      <c r="E443" s="5"/>
      <c r="F443" s="5"/>
      <c r="G443" s="5"/>
      <c r="H443" s="5"/>
      <c r="I443" s="5"/>
    </row>
    <row r="444" spans="1:9" ht="22.5" customHeight="1">
      <c r="A444" s="8"/>
      <c r="B444" s="5"/>
      <c r="C444" s="5"/>
      <c r="D444" s="5"/>
      <c r="E444" s="5"/>
      <c r="F444" s="5"/>
      <c r="G444" s="5"/>
      <c r="H444" s="5"/>
      <c r="I444" s="5"/>
    </row>
    <row r="445" spans="1:9" ht="22.5" customHeight="1">
      <c r="A445" s="8"/>
      <c r="B445" s="5"/>
      <c r="C445" s="5"/>
      <c r="D445" s="5"/>
      <c r="E445" s="5"/>
      <c r="F445" s="5"/>
      <c r="G445" s="5"/>
      <c r="H445" s="5"/>
      <c r="I445" s="5"/>
    </row>
    <row r="446" spans="1:9" ht="22.5" customHeight="1">
      <c r="A446" s="8"/>
      <c r="B446" s="5"/>
      <c r="C446" s="5"/>
      <c r="D446" s="5"/>
      <c r="E446" s="5"/>
      <c r="F446" s="5"/>
      <c r="G446" s="5"/>
      <c r="H446" s="5"/>
      <c r="I446" s="5"/>
    </row>
    <row r="447" spans="1:9" ht="22.5" customHeight="1">
      <c r="A447" s="8"/>
      <c r="B447" s="5"/>
      <c r="C447" s="5"/>
      <c r="D447" s="5"/>
      <c r="E447" s="5"/>
      <c r="F447" s="5"/>
      <c r="G447" s="5"/>
      <c r="H447" s="5"/>
      <c r="I447" s="5"/>
    </row>
    <row r="448" spans="1:9" ht="22.5" customHeight="1">
      <c r="A448" s="8"/>
      <c r="B448" s="5"/>
      <c r="C448" s="5"/>
      <c r="D448" s="5"/>
      <c r="E448" s="5"/>
      <c r="F448" s="5"/>
      <c r="G448" s="5"/>
      <c r="H448" s="5"/>
      <c r="I448" s="5"/>
    </row>
    <row r="449" spans="1:9" ht="22.5" customHeight="1">
      <c r="A449" s="8"/>
      <c r="B449" s="5"/>
      <c r="C449" s="5"/>
      <c r="D449" s="5"/>
      <c r="E449" s="5"/>
      <c r="F449" s="5"/>
      <c r="G449" s="5"/>
      <c r="H449" s="5"/>
      <c r="I449" s="5"/>
    </row>
    <row r="450" spans="1:9" ht="22.5" customHeight="1">
      <c r="A450" s="8"/>
      <c r="B450" s="5"/>
      <c r="C450" s="5"/>
      <c r="D450" s="5"/>
      <c r="E450" s="5"/>
      <c r="F450" s="5"/>
      <c r="G450" s="5"/>
      <c r="H450" s="5"/>
      <c r="I450" s="5"/>
    </row>
    <row r="451" spans="1:9" ht="22.5" customHeight="1">
      <c r="A451" s="8"/>
      <c r="B451" s="5"/>
      <c r="C451" s="5"/>
      <c r="D451" s="5"/>
      <c r="E451" s="5"/>
      <c r="F451" s="5"/>
      <c r="G451" s="5"/>
      <c r="H451" s="5"/>
      <c r="I451" s="5"/>
    </row>
    <row r="452" spans="1:9" ht="22.5" customHeight="1">
      <c r="A452" s="8"/>
      <c r="B452" s="5"/>
      <c r="C452" s="5"/>
      <c r="D452" s="5"/>
      <c r="E452" s="5"/>
      <c r="F452" s="5"/>
      <c r="G452" s="5"/>
      <c r="H452" s="5"/>
      <c r="I452" s="5"/>
    </row>
    <row r="453" spans="1:9" ht="22.5" customHeight="1">
      <c r="A453" s="8"/>
      <c r="B453" s="5"/>
      <c r="C453" s="5"/>
      <c r="D453" s="5"/>
      <c r="E453" s="5"/>
      <c r="F453" s="5"/>
      <c r="G453" s="5"/>
      <c r="H453" s="5"/>
      <c r="I453" s="5"/>
    </row>
    <row r="454" spans="1:9" ht="22.5" customHeight="1">
      <c r="A454" s="8"/>
      <c r="B454" s="5"/>
      <c r="C454" s="5"/>
      <c r="D454" s="5"/>
      <c r="E454" s="5"/>
      <c r="F454" s="5"/>
      <c r="G454" s="5"/>
      <c r="H454" s="5"/>
      <c r="I454" s="5"/>
    </row>
    <row r="455" spans="1:9" ht="22.5" customHeight="1">
      <c r="A455" s="8"/>
      <c r="B455" s="5"/>
      <c r="C455" s="5"/>
      <c r="D455" s="5"/>
      <c r="E455" s="5"/>
      <c r="F455" s="5"/>
      <c r="G455" s="5"/>
      <c r="H455" s="5"/>
      <c r="I455" s="5"/>
    </row>
    <row r="456" spans="1:9" ht="22.5" customHeight="1">
      <c r="A456" s="8"/>
      <c r="B456" s="5"/>
      <c r="C456" s="5"/>
      <c r="D456" s="5"/>
      <c r="E456" s="5"/>
      <c r="F456" s="5"/>
      <c r="G456" s="5"/>
      <c r="H456" s="5"/>
      <c r="I456" s="5"/>
    </row>
    <row r="457" spans="1:9" ht="22.5" customHeight="1">
      <c r="A457" s="8"/>
      <c r="B457" s="5"/>
      <c r="C457" s="5"/>
      <c r="D457" s="5"/>
      <c r="E457" s="5"/>
      <c r="F457" s="5"/>
      <c r="G457" s="5"/>
      <c r="H457" s="5"/>
      <c r="I457" s="5"/>
    </row>
    <row r="458" spans="1:9" ht="22.5" customHeight="1">
      <c r="A458" s="8"/>
      <c r="B458" s="5"/>
      <c r="C458" s="5"/>
      <c r="D458" s="5"/>
      <c r="E458" s="5"/>
      <c r="F458" s="5"/>
      <c r="G458" s="5"/>
      <c r="H458" s="5"/>
      <c r="I458" s="5"/>
    </row>
    <row r="459" spans="1:9" ht="22.5" customHeight="1">
      <c r="A459" s="8"/>
      <c r="B459" s="5"/>
      <c r="C459" s="5"/>
      <c r="D459" s="5"/>
      <c r="E459" s="5"/>
      <c r="F459" s="5"/>
      <c r="G459" s="5"/>
      <c r="H459" s="5"/>
      <c r="I459" s="5"/>
    </row>
    <row r="460" spans="1:9" ht="22.5" customHeight="1">
      <c r="A460" s="8"/>
      <c r="B460" s="5"/>
      <c r="C460" s="5"/>
      <c r="D460" s="5"/>
      <c r="E460" s="5"/>
      <c r="F460" s="5"/>
      <c r="G460" s="5"/>
      <c r="H460" s="5"/>
      <c r="I460" s="5"/>
    </row>
    <row r="461" spans="1:9" ht="22.5" customHeight="1">
      <c r="A461" s="8"/>
      <c r="B461" s="5"/>
      <c r="C461" s="5"/>
      <c r="D461" s="5"/>
      <c r="E461" s="5"/>
      <c r="F461" s="5"/>
      <c r="G461" s="5"/>
      <c r="H461" s="5"/>
      <c r="I461" s="5"/>
    </row>
    <row r="462" spans="1:9" ht="22.5" customHeight="1">
      <c r="A462" s="8"/>
      <c r="B462" s="5"/>
      <c r="C462" s="5"/>
      <c r="D462" s="5"/>
      <c r="E462" s="5"/>
      <c r="F462" s="5"/>
      <c r="G462" s="5"/>
      <c r="H462" s="5"/>
      <c r="I462" s="5"/>
    </row>
    <row r="463" spans="1:9" ht="22.5" customHeight="1">
      <c r="A463" s="8"/>
      <c r="B463" s="5"/>
      <c r="C463" s="5"/>
      <c r="D463" s="5"/>
      <c r="E463" s="5"/>
      <c r="F463" s="5"/>
      <c r="G463" s="5"/>
      <c r="H463" s="5"/>
      <c r="I463" s="5"/>
    </row>
    <row r="464" spans="1:9" ht="22.5" customHeight="1">
      <c r="A464" s="8"/>
      <c r="B464" s="5"/>
      <c r="C464" s="5"/>
      <c r="D464" s="5"/>
      <c r="E464" s="5"/>
      <c r="F464" s="5"/>
      <c r="G464" s="5"/>
      <c r="H464" s="5"/>
      <c r="I464" s="5"/>
    </row>
    <row r="465" spans="1:9" ht="22.5" customHeight="1">
      <c r="A465" s="8"/>
      <c r="B465" s="5"/>
      <c r="C465" s="5"/>
      <c r="D465" s="5"/>
      <c r="E465" s="5"/>
      <c r="F465" s="5"/>
      <c r="G465" s="5"/>
      <c r="H465" s="5"/>
      <c r="I465" s="5"/>
    </row>
    <row r="466" spans="1:9" ht="22.5" customHeight="1">
      <c r="A466" s="8"/>
      <c r="B466" s="5"/>
      <c r="C466" s="5"/>
      <c r="D466" s="5"/>
      <c r="E466" s="5"/>
      <c r="F466" s="5"/>
      <c r="G466" s="5"/>
      <c r="H466" s="5"/>
      <c r="I466" s="5"/>
    </row>
    <row r="467" spans="1:9" ht="22.5" customHeight="1">
      <c r="A467" s="8"/>
      <c r="B467" s="5"/>
      <c r="C467" s="5"/>
      <c r="D467" s="5"/>
      <c r="E467" s="5"/>
      <c r="F467" s="5"/>
      <c r="G467" s="5"/>
      <c r="H467" s="5"/>
      <c r="I467" s="5"/>
    </row>
    <row r="468" spans="1:9" ht="22.5" customHeight="1">
      <c r="A468" s="8"/>
      <c r="B468" s="5"/>
      <c r="C468" s="5"/>
      <c r="D468" s="5"/>
      <c r="E468" s="5"/>
      <c r="F468" s="5"/>
      <c r="G468" s="5"/>
      <c r="H468" s="5"/>
      <c r="I468" s="5"/>
    </row>
    <row r="469" spans="1:9" ht="22.5" customHeight="1">
      <c r="A469" s="8"/>
      <c r="B469" s="5"/>
      <c r="C469" s="5"/>
      <c r="D469" s="5"/>
      <c r="E469" s="5"/>
      <c r="F469" s="5"/>
      <c r="G469" s="5"/>
      <c r="H469" s="5"/>
      <c r="I469" s="5"/>
    </row>
    <row r="470" spans="1:9" ht="22.5" customHeight="1">
      <c r="A470" s="8"/>
      <c r="B470" s="5"/>
      <c r="C470" s="5"/>
      <c r="D470" s="5"/>
      <c r="E470" s="5"/>
      <c r="F470" s="5"/>
      <c r="G470" s="5"/>
      <c r="H470" s="5"/>
      <c r="I470" s="5"/>
    </row>
    <row r="471" spans="1:9" ht="22.5" customHeight="1">
      <c r="A471" s="8"/>
      <c r="B471" s="5"/>
      <c r="C471" s="5"/>
      <c r="D471" s="5"/>
      <c r="E471" s="5"/>
      <c r="F471" s="5"/>
      <c r="G471" s="5"/>
      <c r="H471" s="5"/>
      <c r="I471" s="5"/>
    </row>
    <row r="472" spans="1:9" ht="22.5" customHeight="1">
      <c r="A472" s="8"/>
      <c r="B472" s="5"/>
      <c r="C472" s="5"/>
      <c r="D472" s="5"/>
      <c r="E472" s="5"/>
      <c r="F472" s="5"/>
      <c r="G472" s="5"/>
      <c r="H472" s="5"/>
      <c r="I472" s="5"/>
    </row>
    <row r="473" spans="1:9" ht="22.5" customHeight="1">
      <c r="A473" s="8"/>
      <c r="B473" s="5"/>
      <c r="C473" s="5"/>
      <c r="D473" s="5"/>
      <c r="E473" s="5"/>
      <c r="F473" s="5"/>
      <c r="G473" s="5"/>
      <c r="H473" s="5"/>
      <c r="I473" s="5"/>
    </row>
    <row r="474" spans="1:9" ht="22.5" customHeight="1">
      <c r="A474" s="8"/>
      <c r="B474" s="5"/>
      <c r="C474" s="5"/>
      <c r="D474" s="5"/>
      <c r="E474" s="5"/>
      <c r="F474" s="5"/>
      <c r="G474" s="5"/>
      <c r="H474" s="5"/>
      <c r="I474" s="5"/>
    </row>
    <row r="475" spans="1:9" ht="22.5" customHeight="1">
      <c r="A475" s="8"/>
      <c r="B475" s="5"/>
      <c r="C475" s="5"/>
      <c r="D475" s="5"/>
      <c r="E475" s="5"/>
      <c r="F475" s="5"/>
      <c r="G475" s="5"/>
      <c r="H475" s="5"/>
      <c r="I475" s="5"/>
    </row>
    <row r="476" spans="1:9" ht="22.5" customHeight="1">
      <c r="A476" s="5"/>
      <c r="B476" s="5"/>
      <c r="C476" s="5"/>
      <c r="D476" s="5"/>
      <c r="E476" s="5"/>
      <c r="F476" s="5"/>
      <c r="G476" s="5"/>
      <c r="H476" s="5"/>
      <c r="I476" s="5"/>
    </row>
    <row r="477" spans="1:9" ht="22.5" customHeight="1">
      <c r="A477" s="5"/>
      <c r="B477" s="5"/>
      <c r="C477" s="5"/>
      <c r="D477" s="5"/>
      <c r="E477" s="5"/>
      <c r="F477" s="5"/>
      <c r="G477" s="5"/>
      <c r="H477" s="5"/>
      <c r="I477" s="5"/>
    </row>
    <row r="478" spans="1:9" ht="22.5" customHeight="1">
      <c r="A478" s="5"/>
      <c r="B478" s="5"/>
      <c r="C478" s="5"/>
      <c r="D478" s="5"/>
      <c r="E478" s="5"/>
      <c r="F478" s="5"/>
      <c r="G478" s="5"/>
      <c r="H478" s="5"/>
      <c r="I478" s="5"/>
    </row>
    <row r="479" spans="1:9" ht="22.5" customHeight="1">
      <c r="A479" s="5"/>
      <c r="B479" s="5"/>
      <c r="C479" s="5"/>
      <c r="D479" s="5"/>
      <c r="E479" s="5"/>
      <c r="F479" s="5"/>
      <c r="G479" s="5"/>
      <c r="H479" s="5"/>
      <c r="I479" s="5"/>
    </row>
    <row r="480" spans="1:9" ht="22.5" customHeight="1">
      <c r="A480" s="6"/>
      <c r="B480" s="6"/>
      <c r="C480" s="6"/>
      <c r="D480" s="6"/>
      <c r="E480" s="6"/>
      <c r="F480" s="6"/>
      <c r="G480" s="6"/>
      <c r="H480" s="6"/>
      <c r="I480" s="6"/>
    </row>
    <row r="481" ht="22.5" customHeight="1">
      <c r="J481" s="55"/>
    </row>
    <row r="482" spans="5:13" ht="22.5" customHeight="1">
      <c r="E482" s="31">
        <f>SUM(E9:E480)</f>
        <v>9240000</v>
      </c>
      <c r="F482" s="31">
        <f>SUM(F9:F480)</f>
        <v>9240000</v>
      </c>
      <c r="G482" s="31">
        <f>SUM(G9:G480)</f>
        <v>9240000</v>
      </c>
      <c r="K482">
        <f>SUM(K9:K77)</f>
        <v>7</v>
      </c>
      <c r="L482">
        <f>SUM(L9:L77)</f>
        <v>3</v>
      </c>
      <c r="M482">
        <f>SUM(M9:M77)</f>
        <v>3</v>
      </c>
    </row>
    <row r="483" ht="22.5" customHeight="1"/>
    <row r="484" ht="22.5" customHeight="1"/>
  </sheetData>
  <sheetProtection/>
  <mergeCells count="6">
    <mergeCell ref="A121:A123"/>
    <mergeCell ref="E121:G121"/>
    <mergeCell ref="A1:I1"/>
    <mergeCell ref="A2:I2"/>
    <mergeCell ref="A3:I3"/>
    <mergeCell ref="E6:G6"/>
  </mergeCells>
  <printOptions/>
  <pageMargins left="0.14" right="0.12" top="0.57" bottom="0.17" header="0.41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7"/>
  <sheetViews>
    <sheetView view="pageBreakPreview" zoomScaleSheetLayoutView="100" zoomScalePageLayoutView="0" workbookViewId="0" topLeftCell="A43">
      <selection activeCell="E58" sqref="E58"/>
    </sheetView>
  </sheetViews>
  <sheetFormatPr defaultColWidth="9.33203125" defaultRowHeight="21"/>
  <cols>
    <col min="1" max="1" width="3.16015625" style="1" customWidth="1"/>
    <col min="2" max="2" width="29.16015625" style="1" customWidth="1"/>
    <col min="3" max="3" width="30.33203125" style="1" customWidth="1"/>
    <col min="4" max="4" width="28.5" style="1" customWidth="1"/>
    <col min="5" max="5" width="13.66015625" style="748" customWidth="1"/>
    <col min="6" max="7" width="13.5" style="748" customWidth="1"/>
    <col min="8" max="8" width="24.83203125" style="1" customWidth="1"/>
    <col min="9" max="9" width="13.33203125" style="1" customWidth="1"/>
    <col min="10" max="11" width="3.83203125" style="123" customWidth="1"/>
    <col min="12" max="12" width="9.5" style="1" bestFit="1" customWidth="1"/>
    <col min="13" max="16384" width="9.33203125" style="1" customWidth="1"/>
  </cols>
  <sheetData>
    <row r="1" spans="1:9" ht="22.5" customHeight="1">
      <c r="A1" s="973" t="s">
        <v>21</v>
      </c>
      <c r="B1" s="973"/>
      <c r="C1" s="973"/>
      <c r="D1" s="973"/>
      <c r="E1" s="973"/>
      <c r="F1" s="973"/>
      <c r="G1" s="973"/>
      <c r="H1" s="973"/>
      <c r="I1" s="973"/>
    </row>
    <row r="2" spans="1:9" ht="22.5" customHeight="1">
      <c r="A2" s="973" t="s">
        <v>96</v>
      </c>
      <c r="B2" s="973"/>
      <c r="C2" s="973"/>
      <c r="D2" s="973"/>
      <c r="E2" s="973"/>
      <c r="F2" s="973"/>
      <c r="G2" s="973"/>
      <c r="H2" s="973"/>
      <c r="I2" s="973"/>
    </row>
    <row r="3" spans="1:9" ht="22.5" customHeight="1">
      <c r="A3" s="973" t="s">
        <v>22</v>
      </c>
      <c r="B3" s="973"/>
      <c r="C3" s="973"/>
      <c r="D3" s="973"/>
      <c r="E3" s="973"/>
      <c r="F3" s="973"/>
      <c r="G3" s="973"/>
      <c r="H3" s="973"/>
      <c r="I3" s="973"/>
    </row>
    <row r="4" ht="22.5" customHeight="1">
      <c r="B4" s="107" t="s">
        <v>33</v>
      </c>
    </row>
    <row r="5" ht="22.5" customHeight="1" thickBot="1">
      <c r="B5" s="338" t="s">
        <v>4054</v>
      </c>
    </row>
    <row r="6" spans="1:11" ht="22.5" customHeight="1" thickBot="1">
      <c r="A6" s="389"/>
      <c r="B6" s="391"/>
      <c r="C6" s="387"/>
      <c r="D6" s="391"/>
      <c r="E6" s="977" t="s">
        <v>45</v>
      </c>
      <c r="F6" s="978"/>
      <c r="G6" s="978"/>
      <c r="H6" s="391"/>
      <c r="I6" s="818"/>
      <c r="J6" s="20"/>
      <c r="K6" s="20"/>
    </row>
    <row r="7" spans="1:11" ht="22.5" customHeight="1">
      <c r="A7" s="390" t="s">
        <v>23</v>
      </c>
      <c r="B7" s="324" t="s">
        <v>24</v>
      </c>
      <c r="C7" s="105" t="s">
        <v>25</v>
      </c>
      <c r="D7" s="324" t="s">
        <v>26</v>
      </c>
      <c r="E7" s="327">
        <v>2554</v>
      </c>
      <c r="F7" s="327">
        <v>2555</v>
      </c>
      <c r="G7" s="105">
        <v>2556</v>
      </c>
      <c r="H7" s="819" t="s">
        <v>53</v>
      </c>
      <c r="I7" s="820" t="s">
        <v>19</v>
      </c>
      <c r="J7" s="20"/>
      <c r="K7" s="20"/>
    </row>
    <row r="8" spans="1:14" ht="22.5" customHeight="1" thickBot="1">
      <c r="A8" s="821"/>
      <c r="B8" s="822"/>
      <c r="C8" s="823"/>
      <c r="D8" s="375" t="s">
        <v>44</v>
      </c>
      <c r="E8" s="375" t="s">
        <v>46</v>
      </c>
      <c r="F8" s="375" t="s">
        <v>46</v>
      </c>
      <c r="G8" s="394" t="s">
        <v>46</v>
      </c>
      <c r="H8" s="822"/>
      <c r="I8" s="397" t="s">
        <v>20</v>
      </c>
      <c r="J8" s="7"/>
      <c r="K8" s="7"/>
      <c r="L8" s="7"/>
      <c r="M8" s="7"/>
      <c r="N8" s="12"/>
    </row>
    <row r="9" spans="1:14" ht="22.5" customHeight="1">
      <c r="A9" s="315">
        <v>1</v>
      </c>
      <c r="B9" s="13" t="s">
        <v>63</v>
      </c>
      <c r="C9" s="5" t="s">
        <v>2623</v>
      </c>
      <c r="D9" s="13" t="s">
        <v>2624</v>
      </c>
      <c r="E9" s="319">
        <v>20000000</v>
      </c>
      <c r="F9" s="319">
        <v>20000000</v>
      </c>
      <c r="G9" s="319">
        <v>20000000</v>
      </c>
      <c r="H9" s="13" t="s">
        <v>2625</v>
      </c>
      <c r="I9" s="8" t="s">
        <v>2</v>
      </c>
      <c r="J9" s="7"/>
      <c r="K9" s="7"/>
      <c r="L9" s="13"/>
      <c r="M9" s="13"/>
      <c r="N9" s="13"/>
    </row>
    <row r="10" spans="1:14" ht="22.5" customHeight="1">
      <c r="A10" s="315"/>
      <c r="B10" s="13"/>
      <c r="C10" s="5" t="s">
        <v>2626</v>
      </c>
      <c r="D10" s="96" t="s">
        <v>2627</v>
      </c>
      <c r="E10" s="319"/>
      <c r="F10" s="61"/>
      <c r="G10" s="319"/>
      <c r="H10" s="13" t="s">
        <v>3653</v>
      </c>
      <c r="I10" s="8"/>
      <c r="J10" s="7"/>
      <c r="K10" s="7"/>
      <c r="L10" s="13"/>
      <c r="M10" s="13"/>
      <c r="N10" s="13"/>
    </row>
    <row r="11" spans="1:14" ht="22.5" customHeight="1">
      <c r="A11" s="315"/>
      <c r="B11" s="13"/>
      <c r="C11" s="5" t="s">
        <v>2628</v>
      </c>
      <c r="D11" s="96" t="s">
        <v>2629</v>
      </c>
      <c r="E11" s="319"/>
      <c r="F11" s="61"/>
      <c r="G11" s="319"/>
      <c r="H11" s="13" t="s">
        <v>3654</v>
      </c>
      <c r="I11" s="8"/>
      <c r="J11" s="7"/>
      <c r="K11" s="7"/>
      <c r="L11" s="13"/>
      <c r="M11" s="13"/>
      <c r="N11" s="13"/>
    </row>
    <row r="12" spans="1:14" ht="22.5" customHeight="1">
      <c r="A12" s="315"/>
      <c r="B12" s="13"/>
      <c r="C12" s="5"/>
      <c r="D12" s="96" t="s">
        <v>2630</v>
      </c>
      <c r="E12" s="319"/>
      <c r="F12" s="61"/>
      <c r="G12" s="319"/>
      <c r="H12" s="13" t="s">
        <v>0</v>
      </c>
      <c r="I12" s="8"/>
      <c r="J12" s="7"/>
      <c r="K12" s="7"/>
      <c r="L12" s="13"/>
      <c r="M12" s="13"/>
      <c r="N12" s="13"/>
    </row>
    <row r="13" spans="1:14" ht="22.5" customHeight="1">
      <c r="A13" s="315"/>
      <c r="B13" s="13"/>
      <c r="C13" s="5"/>
      <c r="D13" s="96" t="s">
        <v>2631</v>
      </c>
      <c r="E13" s="319"/>
      <c r="F13" s="61"/>
      <c r="G13" s="319"/>
      <c r="H13" s="13"/>
      <c r="I13" s="8"/>
      <c r="J13" s="7"/>
      <c r="K13" s="7"/>
      <c r="L13" s="13"/>
      <c r="M13" s="13"/>
      <c r="N13" s="13"/>
    </row>
    <row r="14" spans="1:14" ht="22.5" customHeight="1">
      <c r="A14" s="315"/>
      <c r="B14" s="13"/>
      <c r="C14" s="5"/>
      <c r="D14" s="96" t="s">
        <v>2632</v>
      </c>
      <c r="E14" s="319"/>
      <c r="F14" s="61"/>
      <c r="G14" s="319"/>
      <c r="H14" s="13"/>
      <c r="I14" s="8"/>
      <c r="J14" s="7"/>
      <c r="K14" s="7"/>
      <c r="L14" s="13"/>
      <c r="M14" s="13"/>
      <c r="N14" s="13"/>
    </row>
    <row r="15" spans="1:14" ht="22.5" customHeight="1">
      <c r="A15" s="8"/>
      <c r="B15" s="13"/>
      <c r="C15" s="5"/>
      <c r="D15" s="96" t="s">
        <v>2633</v>
      </c>
      <c r="E15" s="319"/>
      <c r="F15" s="61"/>
      <c r="G15" s="319"/>
      <c r="H15" s="13"/>
      <c r="I15" s="8"/>
      <c r="J15" s="7"/>
      <c r="K15" s="7"/>
      <c r="L15" s="13"/>
      <c r="M15" s="13"/>
      <c r="N15" s="13"/>
    </row>
    <row r="16" spans="1:14" ht="22.5" customHeight="1">
      <c r="A16" s="8"/>
      <c r="B16" s="13"/>
      <c r="C16" s="5"/>
      <c r="D16" s="96" t="s">
        <v>2634</v>
      </c>
      <c r="E16" s="319"/>
      <c r="F16" s="61"/>
      <c r="G16" s="319"/>
      <c r="H16" s="13"/>
      <c r="I16" s="8"/>
      <c r="J16" s="7"/>
      <c r="K16" s="7"/>
      <c r="L16" s="13"/>
      <c r="M16" s="13"/>
      <c r="N16" s="13"/>
    </row>
    <row r="17" spans="1:9" ht="22.5" customHeight="1">
      <c r="A17" s="8"/>
      <c r="B17" s="13"/>
      <c r="C17" s="5"/>
      <c r="D17" s="96" t="s">
        <v>2635</v>
      </c>
      <c r="E17" s="319"/>
      <c r="F17" s="61"/>
      <c r="G17" s="319"/>
      <c r="H17" s="13"/>
      <c r="I17" s="8"/>
    </row>
    <row r="18" spans="1:9" ht="22.5" customHeight="1">
      <c r="A18" s="8"/>
      <c r="B18" s="13"/>
      <c r="C18" s="5"/>
      <c r="D18" s="96" t="s">
        <v>2636</v>
      </c>
      <c r="E18" s="319"/>
      <c r="F18" s="61"/>
      <c r="G18" s="319"/>
      <c r="H18" s="13"/>
      <c r="I18" s="8"/>
    </row>
    <row r="19" spans="1:9" ht="22.5" customHeight="1">
      <c r="A19" s="8"/>
      <c r="B19" s="13"/>
      <c r="C19" s="5"/>
      <c r="D19" s="96" t="s">
        <v>2637</v>
      </c>
      <c r="E19" s="319"/>
      <c r="F19" s="61"/>
      <c r="G19" s="319"/>
      <c r="H19" s="13"/>
      <c r="I19" s="8"/>
    </row>
    <row r="20" spans="1:9" ht="22.5" customHeight="1">
      <c r="A20" s="8"/>
      <c r="B20" s="13"/>
      <c r="C20" s="5"/>
      <c r="D20" s="96" t="s">
        <v>5070</v>
      </c>
      <c r="E20" s="319"/>
      <c r="F20" s="61"/>
      <c r="G20" s="319"/>
      <c r="H20" s="13"/>
      <c r="I20" s="8"/>
    </row>
    <row r="21" spans="1:9" ht="22.5" customHeight="1">
      <c r="A21" s="8"/>
      <c r="B21" s="13"/>
      <c r="C21" s="5"/>
      <c r="D21" s="96" t="s">
        <v>2638</v>
      </c>
      <c r="E21" s="319"/>
      <c r="F21" s="61"/>
      <c r="G21" s="319"/>
      <c r="H21" s="13"/>
      <c r="I21" s="8"/>
    </row>
    <row r="22" spans="1:9" ht="22.5" customHeight="1">
      <c r="A22" s="8"/>
      <c r="B22" s="13"/>
      <c r="C22" s="5"/>
      <c r="D22" s="96" t="s">
        <v>2639</v>
      </c>
      <c r="E22" s="319"/>
      <c r="F22" s="61"/>
      <c r="G22" s="319"/>
      <c r="H22" s="13"/>
      <c r="I22" s="8"/>
    </row>
    <row r="23" spans="1:9" ht="22.5" customHeight="1">
      <c r="A23" s="8"/>
      <c r="B23" s="13"/>
      <c r="C23" s="5"/>
      <c r="D23" s="96" t="s">
        <v>2640</v>
      </c>
      <c r="E23" s="319"/>
      <c r="F23" s="61"/>
      <c r="G23" s="319"/>
      <c r="H23" s="13"/>
      <c r="I23" s="8"/>
    </row>
    <row r="24" spans="1:14" ht="22.5" customHeight="1">
      <c r="A24" s="8"/>
      <c r="B24" s="13"/>
      <c r="C24" s="5"/>
      <c r="D24" s="96" t="s">
        <v>4203</v>
      </c>
      <c r="E24" s="319"/>
      <c r="F24" s="61"/>
      <c r="G24" s="319"/>
      <c r="H24" s="13"/>
      <c r="I24" s="8"/>
      <c r="L24" s="1">
        <v>1</v>
      </c>
      <c r="M24" s="1">
        <v>1</v>
      </c>
      <c r="N24" s="1">
        <v>1</v>
      </c>
    </row>
    <row r="25" spans="1:10" ht="22.5" customHeight="1">
      <c r="A25" s="9"/>
      <c r="B25" s="3"/>
      <c r="C25" s="6"/>
      <c r="D25" s="214" t="s">
        <v>4204</v>
      </c>
      <c r="E25" s="321"/>
      <c r="F25" s="320"/>
      <c r="G25" s="321"/>
      <c r="H25" s="3"/>
      <c r="I25" s="9"/>
      <c r="J25" s="123">
        <v>99</v>
      </c>
    </row>
    <row r="26" spans="1:9" ht="22.5" customHeight="1">
      <c r="A26" s="19">
        <v>2</v>
      </c>
      <c r="B26" s="2" t="s">
        <v>2641</v>
      </c>
      <c r="C26" s="4" t="s">
        <v>2642</v>
      </c>
      <c r="D26" s="316" t="s">
        <v>2643</v>
      </c>
      <c r="E26" s="354">
        <v>30000000</v>
      </c>
      <c r="F26" s="354">
        <v>30000000</v>
      </c>
      <c r="G26" s="354">
        <v>30000000</v>
      </c>
      <c r="H26" s="2" t="s">
        <v>2613</v>
      </c>
      <c r="I26" s="19" t="s">
        <v>2644</v>
      </c>
    </row>
    <row r="27" spans="1:14" ht="22.5" customHeight="1">
      <c r="A27" s="8"/>
      <c r="B27" s="13" t="s">
        <v>2645</v>
      </c>
      <c r="C27" s="5" t="s">
        <v>2646</v>
      </c>
      <c r="D27" s="96" t="s">
        <v>4673</v>
      </c>
      <c r="E27" s="319"/>
      <c r="F27" s="61"/>
      <c r="G27" s="319"/>
      <c r="H27" s="13" t="s">
        <v>2647</v>
      </c>
      <c r="I27" s="8"/>
      <c r="L27" s="1">
        <v>1</v>
      </c>
      <c r="M27" s="1">
        <v>1</v>
      </c>
      <c r="N27" s="1">
        <v>1</v>
      </c>
    </row>
    <row r="28" spans="1:9" ht="22.5" customHeight="1">
      <c r="A28" s="8"/>
      <c r="B28" s="13" t="s">
        <v>4233</v>
      </c>
      <c r="C28" s="5" t="s">
        <v>2648</v>
      </c>
      <c r="D28" s="96" t="s">
        <v>531</v>
      </c>
      <c r="E28" s="319"/>
      <c r="F28" s="61"/>
      <c r="G28" s="319"/>
      <c r="H28" s="13" t="s">
        <v>2649</v>
      </c>
      <c r="I28" s="8"/>
    </row>
    <row r="29" spans="1:9" ht="22.5" customHeight="1">
      <c r="A29" s="8"/>
      <c r="B29" s="13"/>
      <c r="C29" s="5"/>
      <c r="D29" s="96"/>
      <c r="E29" s="319"/>
      <c r="F29" s="61"/>
      <c r="G29" s="319"/>
      <c r="H29" s="13" t="s">
        <v>2650</v>
      </c>
      <c r="I29" s="8"/>
    </row>
    <row r="30" spans="1:9" ht="22.5" customHeight="1">
      <c r="A30" s="8"/>
      <c r="B30" s="13"/>
      <c r="C30" s="5"/>
      <c r="D30" s="96"/>
      <c r="E30" s="319"/>
      <c r="F30" s="61"/>
      <c r="G30" s="319"/>
      <c r="H30" s="13"/>
      <c r="I30" s="8"/>
    </row>
    <row r="31" spans="1:9" ht="22.5" customHeight="1">
      <c r="A31" s="207">
        <v>3</v>
      </c>
      <c r="B31" s="4" t="s">
        <v>2651</v>
      </c>
      <c r="C31" s="2" t="s">
        <v>2642</v>
      </c>
      <c r="D31" s="317" t="s">
        <v>2652</v>
      </c>
      <c r="E31" s="444">
        <v>32000000</v>
      </c>
      <c r="F31" s="354">
        <v>32000000</v>
      </c>
      <c r="G31" s="444">
        <v>32000000</v>
      </c>
      <c r="H31" s="4" t="s">
        <v>2653</v>
      </c>
      <c r="I31" s="126" t="s">
        <v>2644</v>
      </c>
    </row>
    <row r="32" spans="1:14" ht="22.5" customHeight="1">
      <c r="A32" s="25"/>
      <c r="B32" s="5" t="s">
        <v>2654</v>
      </c>
      <c r="C32" s="13" t="s">
        <v>2655</v>
      </c>
      <c r="D32" s="318" t="s">
        <v>2656</v>
      </c>
      <c r="E32" s="61"/>
      <c r="F32" s="319"/>
      <c r="G32" s="61"/>
      <c r="H32" s="5" t="s">
        <v>2657</v>
      </c>
      <c r="I32" s="43"/>
      <c r="L32" s="1">
        <v>1</v>
      </c>
      <c r="M32" s="1">
        <v>1</v>
      </c>
      <c r="N32" s="1">
        <v>1</v>
      </c>
    </row>
    <row r="33" spans="1:9" ht="22.5" customHeight="1">
      <c r="A33" s="25"/>
      <c r="B33" s="5"/>
      <c r="C33" s="13"/>
      <c r="D33" s="5" t="s">
        <v>62</v>
      </c>
      <c r="E33" s="61"/>
      <c r="F33" s="319"/>
      <c r="G33" s="61"/>
      <c r="H33" s="5" t="s">
        <v>4674</v>
      </c>
      <c r="I33" s="43"/>
    </row>
    <row r="34" spans="1:9" ht="22.5" customHeight="1">
      <c r="A34" s="25"/>
      <c r="B34" s="5"/>
      <c r="C34" s="13"/>
      <c r="D34" s="5"/>
      <c r="E34" s="61"/>
      <c r="F34" s="319"/>
      <c r="G34" s="61"/>
      <c r="H34" s="5" t="s">
        <v>4675</v>
      </c>
      <c r="I34" s="43"/>
    </row>
    <row r="35" spans="1:14" ht="22.5" customHeight="1">
      <c r="A35" s="47"/>
      <c r="B35" s="6"/>
      <c r="C35" s="3"/>
      <c r="D35" s="6"/>
      <c r="E35" s="320"/>
      <c r="F35" s="321"/>
      <c r="G35" s="320"/>
      <c r="H35" s="6" t="s">
        <v>4676</v>
      </c>
      <c r="I35" s="125"/>
      <c r="L35" s="1">
        <v>1</v>
      </c>
      <c r="M35" s="1">
        <v>1</v>
      </c>
      <c r="N35" s="1">
        <v>1</v>
      </c>
    </row>
    <row r="36" spans="1:9" ht="22.5" customHeight="1">
      <c r="A36" s="207">
        <v>4</v>
      </c>
      <c r="B36" s="4" t="s">
        <v>2658</v>
      </c>
      <c r="C36" s="2" t="s">
        <v>4677</v>
      </c>
      <c r="D36" s="4" t="s">
        <v>2659</v>
      </c>
      <c r="E36" s="354">
        <v>3000000</v>
      </c>
      <c r="F36" s="753">
        <v>3000000</v>
      </c>
      <c r="G36" s="444">
        <v>3000000</v>
      </c>
      <c r="H36" s="4" t="s">
        <v>2660</v>
      </c>
      <c r="I36" s="19" t="s">
        <v>2644</v>
      </c>
    </row>
    <row r="37" spans="1:9" ht="22.5" customHeight="1">
      <c r="A37" s="25"/>
      <c r="B37" s="5"/>
      <c r="C37" s="13" t="s">
        <v>4586</v>
      </c>
      <c r="D37" s="5" t="s">
        <v>2661</v>
      </c>
      <c r="E37" s="61"/>
      <c r="F37" s="319"/>
      <c r="G37" s="61"/>
      <c r="H37" s="5" t="s">
        <v>2662</v>
      </c>
      <c r="I37" s="8"/>
    </row>
    <row r="38" spans="1:9" ht="22.5" customHeight="1">
      <c r="A38" s="25"/>
      <c r="B38" s="5"/>
      <c r="C38" s="13" t="s">
        <v>3256</v>
      </c>
      <c r="D38" s="5" t="s">
        <v>62</v>
      </c>
      <c r="E38" s="61"/>
      <c r="F38" s="319"/>
      <c r="G38" s="61"/>
      <c r="H38" s="5"/>
      <c r="I38" s="8"/>
    </row>
    <row r="39" spans="1:14" ht="22.5" customHeight="1">
      <c r="A39" s="47"/>
      <c r="B39" s="6"/>
      <c r="C39" s="3"/>
      <c r="D39" s="6"/>
      <c r="E39" s="320"/>
      <c r="F39" s="321"/>
      <c r="G39" s="320"/>
      <c r="H39" s="6"/>
      <c r="I39" s="9"/>
      <c r="L39" s="1">
        <v>1</v>
      </c>
      <c r="M39" s="1">
        <v>1</v>
      </c>
      <c r="N39" s="1">
        <v>1</v>
      </c>
    </row>
    <row r="40" spans="1:12" ht="22.5" customHeight="1">
      <c r="A40" s="207">
        <v>5</v>
      </c>
      <c r="B40" s="873" t="s">
        <v>4678</v>
      </c>
      <c r="C40" s="2" t="s">
        <v>2663</v>
      </c>
      <c r="D40" s="4" t="s">
        <v>2663</v>
      </c>
      <c r="E40" s="354">
        <v>6000000</v>
      </c>
      <c r="F40" s="753">
        <v>6000000</v>
      </c>
      <c r="G40" s="444">
        <v>6000000</v>
      </c>
      <c r="H40" s="4" t="s">
        <v>2664</v>
      </c>
      <c r="I40" s="19" t="s">
        <v>2644</v>
      </c>
      <c r="L40" s="889" t="s">
        <v>5066</v>
      </c>
    </row>
    <row r="41" spans="1:12" ht="22.5" customHeight="1">
      <c r="A41" s="25"/>
      <c r="B41" s="874" t="s">
        <v>4679</v>
      </c>
      <c r="C41" s="13" t="s">
        <v>4587</v>
      </c>
      <c r="D41" s="5" t="s">
        <v>2665</v>
      </c>
      <c r="E41" s="61"/>
      <c r="F41" s="319"/>
      <c r="G41" s="61"/>
      <c r="H41" s="5" t="s">
        <v>4681</v>
      </c>
      <c r="I41" s="5"/>
      <c r="L41" s="896">
        <v>3500</v>
      </c>
    </row>
    <row r="42" spans="1:10" ht="22.5" customHeight="1">
      <c r="A42" s="47"/>
      <c r="B42" s="875" t="s">
        <v>4680</v>
      </c>
      <c r="C42" s="3" t="s">
        <v>4588</v>
      </c>
      <c r="D42" s="6"/>
      <c r="E42" s="320"/>
      <c r="F42" s="321"/>
      <c r="G42" s="320"/>
      <c r="H42" s="6" t="s">
        <v>2666</v>
      </c>
      <c r="I42" s="9"/>
      <c r="J42" s="123">
        <v>100</v>
      </c>
    </row>
    <row r="43" spans="1:9" ht="22.5" customHeight="1">
      <c r="A43" s="207"/>
      <c r="B43" s="4"/>
      <c r="C43" s="2" t="s">
        <v>4589</v>
      </c>
      <c r="D43" s="4"/>
      <c r="E43" s="444"/>
      <c r="F43" s="354"/>
      <c r="G43" s="444"/>
      <c r="H43" s="4" t="s">
        <v>2667</v>
      </c>
      <c r="I43" s="445"/>
    </row>
    <row r="44" spans="1:9" ht="22.5" customHeight="1">
      <c r="A44" s="25"/>
      <c r="B44" s="5"/>
      <c r="C44" s="13" t="s">
        <v>4590</v>
      </c>
      <c r="D44" s="5"/>
      <c r="E44" s="61"/>
      <c r="F44" s="319"/>
      <c r="G44" s="61"/>
      <c r="H44" s="5" t="s">
        <v>2668</v>
      </c>
      <c r="I44" s="38"/>
    </row>
    <row r="45" spans="1:9" ht="22.5" customHeight="1">
      <c r="A45" s="47"/>
      <c r="B45" s="6"/>
      <c r="C45" s="3" t="s">
        <v>4591</v>
      </c>
      <c r="D45" s="6"/>
      <c r="E45" s="320"/>
      <c r="F45" s="321"/>
      <c r="G45" s="320"/>
      <c r="H45" s="6"/>
      <c r="I45" s="48"/>
    </row>
    <row r="46" spans="1:9" ht="22.5" customHeight="1">
      <c r="A46" s="314">
        <v>6</v>
      </c>
      <c r="B46" s="237" t="s">
        <v>2739</v>
      </c>
      <c r="C46" s="2" t="s">
        <v>3475</v>
      </c>
      <c r="D46" s="4" t="s">
        <v>3476</v>
      </c>
      <c r="E46" s="459">
        <v>100000</v>
      </c>
      <c r="F46" s="460">
        <v>100000</v>
      </c>
      <c r="G46" s="459">
        <v>100000</v>
      </c>
      <c r="H46" s="119" t="s">
        <v>3471</v>
      </c>
      <c r="I46" s="126" t="s">
        <v>266</v>
      </c>
    </row>
    <row r="47" spans="1:9" ht="22.5" customHeight="1">
      <c r="A47" s="236"/>
      <c r="B47" s="239" t="s">
        <v>2577</v>
      </c>
      <c r="C47" s="13" t="s">
        <v>4682</v>
      </c>
      <c r="D47" s="239" t="s">
        <v>3477</v>
      </c>
      <c r="E47" s="579"/>
      <c r="F47" s="563"/>
      <c r="G47" s="579"/>
      <c r="H47" s="5" t="s">
        <v>3472</v>
      </c>
      <c r="I47" s="242"/>
    </row>
    <row r="48" spans="1:11" ht="22.5" customHeight="1">
      <c r="A48" s="236"/>
      <c r="B48" s="239"/>
      <c r="C48" s="13" t="s">
        <v>4683</v>
      </c>
      <c r="D48" s="239"/>
      <c r="E48" s="579"/>
      <c r="F48" s="563"/>
      <c r="G48" s="579"/>
      <c r="H48" s="24" t="s">
        <v>3474</v>
      </c>
      <c r="I48" s="242"/>
      <c r="J48" s="55"/>
      <c r="K48" s="55"/>
    </row>
    <row r="49" spans="1:14" ht="22.5" customHeight="1">
      <c r="A49" s="236"/>
      <c r="B49" s="239"/>
      <c r="C49" s="13" t="s">
        <v>4684</v>
      </c>
      <c r="D49" s="239"/>
      <c r="E49" s="579"/>
      <c r="F49" s="563"/>
      <c r="G49" s="579"/>
      <c r="H49" s="24" t="s">
        <v>3473</v>
      </c>
      <c r="I49" s="242"/>
      <c r="L49" s="1">
        <v>1</v>
      </c>
      <c r="M49" s="1">
        <v>1</v>
      </c>
      <c r="N49" s="1">
        <v>1</v>
      </c>
    </row>
    <row r="50" spans="1:9" ht="22.5" customHeight="1">
      <c r="A50" s="236"/>
      <c r="B50" s="239"/>
      <c r="C50" s="13" t="s">
        <v>4685</v>
      </c>
      <c r="D50" s="239"/>
      <c r="E50" s="579"/>
      <c r="F50" s="563"/>
      <c r="G50" s="579"/>
      <c r="H50" s="5" t="s">
        <v>2740</v>
      </c>
      <c r="I50" s="242"/>
    </row>
    <row r="51" spans="1:9" ht="22.5" customHeight="1">
      <c r="A51" s="252"/>
      <c r="B51" s="253"/>
      <c r="C51" s="3"/>
      <c r="D51" s="253"/>
      <c r="E51" s="581"/>
      <c r="F51" s="585"/>
      <c r="G51" s="581"/>
      <c r="H51" s="329"/>
      <c r="I51" s="246"/>
    </row>
    <row r="52" spans="1:9" ht="22.5" customHeight="1">
      <c r="A52" s="446">
        <v>7</v>
      </c>
      <c r="B52" s="922" t="s">
        <v>2861</v>
      </c>
      <c r="C52" s="174" t="s">
        <v>4592</v>
      </c>
      <c r="D52" s="453" t="s">
        <v>2864</v>
      </c>
      <c r="E52" s="201">
        <v>556000</v>
      </c>
      <c r="F52" s="455">
        <v>556000</v>
      </c>
      <c r="G52" s="201">
        <v>556000</v>
      </c>
      <c r="H52" s="453" t="s">
        <v>2872</v>
      </c>
      <c r="I52" s="447" t="s">
        <v>2854</v>
      </c>
    </row>
    <row r="53" spans="1:9" ht="22.5" customHeight="1">
      <c r="A53" s="446"/>
      <c r="B53" s="922" t="s">
        <v>2862</v>
      </c>
      <c r="C53" s="174" t="s">
        <v>4593</v>
      </c>
      <c r="D53" s="453" t="s">
        <v>2865</v>
      </c>
      <c r="E53" s="201"/>
      <c r="F53" s="455"/>
      <c r="G53" s="201"/>
      <c r="H53" s="453" t="s">
        <v>2873</v>
      </c>
      <c r="I53" s="448"/>
    </row>
    <row r="54" spans="1:9" ht="22.5" customHeight="1">
      <c r="A54" s="446"/>
      <c r="B54" s="922" t="s">
        <v>2863</v>
      </c>
      <c r="C54" s="174"/>
      <c r="D54" s="453" t="s">
        <v>2867</v>
      </c>
      <c r="E54" s="201"/>
      <c r="F54" s="455"/>
      <c r="G54" s="201"/>
      <c r="H54" s="453"/>
      <c r="I54" s="448"/>
    </row>
    <row r="55" spans="1:14" ht="22.5" customHeight="1">
      <c r="A55" s="446"/>
      <c r="B55" s="453"/>
      <c r="C55" s="174"/>
      <c r="D55" s="453" t="s">
        <v>2866</v>
      </c>
      <c r="E55" s="201"/>
      <c r="F55" s="455"/>
      <c r="G55" s="201"/>
      <c r="H55" s="453"/>
      <c r="I55" s="447"/>
      <c r="L55" s="1">
        <v>1</v>
      </c>
      <c r="M55" s="1">
        <v>1</v>
      </c>
      <c r="N55" s="1">
        <v>1</v>
      </c>
    </row>
    <row r="56" spans="1:9" ht="22.5" customHeight="1">
      <c r="A56" s="446"/>
      <c r="B56" s="453"/>
      <c r="C56" s="174"/>
      <c r="D56" s="453" t="s">
        <v>2868</v>
      </c>
      <c r="E56" s="202"/>
      <c r="F56" s="456"/>
      <c r="G56" s="202"/>
      <c r="H56" s="453"/>
      <c r="I56" s="448"/>
    </row>
    <row r="57" spans="1:9" ht="22.5" customHeight="1">
      <c r="A57" s="446"/>
      <c r="B57" s="453"/>
      <c r="C57" s="174"/>
      <c r="D57" s="453" t="s">
        <v>2869</v>
      </c>
      <c r="E57" s="201"/>
      <c r="F57" s="455"/>
      <c r="G57" s="201"/>
      <c r="H57" s="453"/>
      <c r="I57" s="448"/>
    </row>
    <row r="58" spans="1:9" ht="22.5" customHeight="1">
      <c r="A58" s="446"/>
      <c r="B58" s="453"/>
      <c r="C58" s="174"/>
      <c r="D58" s="453" t="s">
        <v>2870</v>
      </c>
      <c r="E58" s="201"/>
      <c r="F58" s="455"/>
      <c r="G58" s="201"/>
      <c r="H58" s="453"/>
      <c r="I58" s="448"/>
    </row>
    <row r="59" spans="1:10" ht="22.5" customHeight="1">
      <c r="A59" s="449"/>
      <c r="B59" s="454"/>
      <c r="C59" s="450"/>
      <c r="D59" s="454" t="s">
        <v>2871</v>
      </c>
      <c r="E59" s="451"/>
      <c r="F59" s="457"/>
      <c r="G59" s="451"/>
      <c r="H59" s="454"/>
      <c r="I59" s="452"/>
      <c r="J59" s="123">
        <v>101</v>
      </c>
    </row>
    <row r="60" spans="1:9" ht="22.5" customHeight="1">
      <c r="A60" s="184"/>
      <c r="B60" s="174"/>
      <c r="C60" s="174"/>
      <c r="D60" s="174"/>
      <c r="E60" s="201"/>
      <c r="F60" s="201"/>
      <c r="G60" s="201"/>
      <c r="H60" s="174"/>
      <c r="I60" s="174"/>
    </row>
    <row r="61" spans="1:9" ht="22.5" customHeight="1">
      <c r="A61" s="184"/>
      <c r="B61" s="174"/>
      <c r="C61" s="174"/>
      <c r="D61" s="174"/>
      <c r="E61" s="201">
        <f>SUM(E9:E60)</f>
        <v>91656000</v>
      </c>
      <c r="F61" s="201">
        <f>SUM(F9:F60)</f>
        <v>91656000</v>
      </c>
      <c r="G61" s="201">
        <f>SUM(G9:G60)</f>
        <v>91656000</v>
      </c>
      <c r="H61" s="174"/>
      <c r="I61" s="174"/>
    </row>
    <row r="62" spans="1:9" ht="22.5" customHeight="1">
      <c r="A62" s="184"/>
      <c r="B62" s="174"/>
      <c r="C62" s="174"/>
      <c r="D62" s="174"/>
      <c r="E62" s="201"/>
      <c r="F62" s="201"/>
      <c r="G62" s="201"/>
      <c r="H62" s="174"/>
      <c r="I62" s="174"/>
    </row>
    <row r="63" spans="1:9" ht="22.5" customHeight="1">
      <c r="A63" s="184"/>
      <c r="B63" s="174"/>
      <c r="C63" s="174"/>
      <c r="D63" s="174"/>
      <c r="E63" s="201"/>
      <c r="F63" s="201"/>
      <c r="G63" s="201"/>
      <c r="H63" s="174"/>
      <c r="I63" s="174"/>
    </row>
    <row r="64" spans="1:9" ht="22.5" customHeight="1">
      <c r="A64" s="200"/>
      <c r="B64" s="99"/>
      <c r="C64" s="99"/>
      <c r="D64" s="99"/>
      <c r="E64" s="201"/>
      <c r="F64" s="201"/>
      <c r="G64" s="201"/>
      <c r="H64" s="99"/>
      <c r="I64" s="99"/>
    </row>
    <row r="65" spans="1:14" ht="22.5" customHeight="1">
      <c r="A65" s="184"/>
      <c r="B65" s="174"/>
      <c r="C65" s="174"/>
      <c r="D65" s="174"/>
      <c r="E65" s="201"/>
      <c r="F65" s="201"/>
      <c r="G65" s="201"/>
      <c r="H65" s="174"/>
      <c r="I65" s="184"/>
      <c r="L65" s="1">
        <v>1</v>
      </c>
      <c r="M65" s="1">
        <v>1</v>
      </c>
      <c r="N65" s="1">
        <v>1</v>
      </c>
    </row>
    <row r="66" spans="1:9" ht="22.5" customHeight="1">
      <c r="A66" s="184"/>
      <c r="B66" s="174"/>
      <c r="C66" s="174"/>
      <c r="D66" s="174"/>
      <c r="E66" s="202"/>
      <c r="F66" s="202"/>
      <c r="G66" s="202"/>
      <c r="H66" s="174"/>
      <c r="I66" s="174"/>
    </row>
    <row r="67" spans="1:9" ht="22.5" customHeight="1">
      <c r="A67" s="184"/>
      <c r="B67" s="174"/>
      <c r="C67" s="174"/>
      <c r="D67" s="174"/>
      <c r="E67" s="201"/>
      <c r="F67" s="201"/>
      <c r="G67" s="201"/>
      <c r="H67" s="174"/>
      <c r="I67" s="174"/>
    </row>
    <row r="68" spans="1:9" ht="22.5" customHeight="1">
      <c r="A68" s="184"/>
      <c r="B68" s="174"/>
      <c r="C68" s="174"/>
      <c r="D68" s="174"/>
      <c r="E68" s="201"/>
      <c r="F68" s="201"/>
      <c r="G68" s="201"/>
      <c r="H68" s="174"/>
      <c r="I68" s="174"/>
    </row>
    <row r="69" spans="1:11" ht="22.5" customHeight="1">
      <c r="A69" s="184"/>
      <c r="B69" s="174"/>
      <c r="C69" s="174"/>
      <c r="D69" s="174"/>
      <c r="E69" s="201"/>
      <c r="F69" s="201"/>
      <c r="G69" s="201"/>
      <c r="H69" s="174"/>
      <c r="I69" s="174"/>
      <c r="J69" s="55"/>
      <c r="K69" s="55"/>
    </row>
    <row r="70" spans="1:14" ht="22.5" customHeight="1">
      <c r="A70" s="184"/>
      <c r="B70" s="174"/>
      <c r="C70" s="174"/>
      <c r="D70" s="174"/>
      <c r="E70" s="201"/>
      <c r="F70" s="201"/>
      <c r="G70" s="201"/>
      <c r="H70" s="174"/>
      <c r="I70" s="184"/>
      <c r="L70" s="1">
        <v>1</v>
      </c>
      <c r="M70" s="1">
        <v>1</v>
      </c>
      <c r="N70" s="1">
        <v>1</v>
      </c>
    </row>
    <row r="71" spans="1:9" ht="22.5" customHeight="1">
      <c r="A71" s="184"/>
      <c r="B71" s="174"/>
      <c r="C71" s="174"/>
      <c r="D71" s="174"/>
      <c r="E71" s="202"/>
      <c r="F71" s="202"/>
      <c r="G71" s="202"/>
      <c r="H71" s="174"/>
      <c r="I71" s="174"/>
    </row>
    <row r="72" spans="1:9" ht="22.5" customHeight="1">
      <c r="A72" s="184"/>
      <c r="B72" s="174"/>
      <c r="C72" s="174"/>
      <c r="D72" s="174"/>
      <c r="E72" s="201"/>
      <c r="F72" s="201"/>
      <c r="G72" s="201"/>
      <c r="H72" s="174"/>
      <c r="I72" s="174"/>
    </row>
    <row r="73" spans="1:9" ht="22.5" customHeight="1">
      <c r="A73" s="184"/>
      <c r="B73" s="174"/>
      <c r="C73" s="174"/>
      <c r="D73" s="174"/>
      <c r="E73" s="201"/>
      <c r="F73" s="201"/>
      <c r="G73" s="201"/>
      <c r="H73" s="174"/>
      <c r="I73" s="174"/>
    </row>
    <row r="74" spans="1:9" ht="22.5" customHeight="1">
      <c r="A74" s="184"/>
      <c r="B74" s="174"/>
      <c r="C74" s="174"/>
      <c r="D74" s="174"/>
      <c r="E74" s="201"/>
      <c r="F74" s="201"/>
      <c r="G74" s="201"/>
      <c r="H74" s="174"/>
      <c r="I74" s="174"/>
    </row>
    <row r="75" spans="1:14" ht="22.5" customHeight="1">
      <c r="A75" s="184"/>
      <c r="B75" s="174"/>
      <c r="C75" s="174"/>
      <c r="D75" s="174"/>
      <c r="E75" s="201"/>
      <c r="F75" s="201"/>
      <c r="G75" s="201"/>
      <c r="H75" s="174"/>
      <c r="I75" s="184"/>
      <c r="L75" s="1">
        <v>1</v>
      </c>
      <c r="M75" s="1">
        <v>1</v>
      </c>
      <c r="N75" s="1">
        <v>1</v>
      </c>
    </row>
    <row r="76" spans="1:9" ht="22.5" customHeight="1">
      <c r="A76" s="184"/>
      <c r="B76" s="174"/>
      <c r="C76" s="174"/>
      <c r="D76" s="174"/>
      <c r="E76" s="202"/>
      <c r="F76" s="202"/>
      <c r="G76" s="202"/>
      <c r="H76" s="174"/>
      <c r="I76" s="174"/>
    </row>
    <row r="77" spans="1:9" ht="22.5" customHeight="1">
      <c r="A77" s="184"/>
      <c r="B77" s="174"/>
      <c r="C77" s="174"/>
      <c r="D77" s="174"/>
      <c r="E77" s="201"/>
      <c r="F77" s="201"/>
      <c r="G77" s="201"/>
      <c r="H77" s="174"/>
      <c r="I77" s="174"/>
    </row>
    <row r="78" spans="1:9" ht="22.5" customHeight="1">
      <c r="A78" s="184"/>
      <c r="B78" s="174"/>
      <c r="C78" s="174"/>
      <c r="D78" s="174"/>
      <c r="E78" s="201"/>
      <c r="F78" s="201"/>
      <c r="G78" s="201"/>
      <c r="H78" s="174"/>
      <c r="I78" s="174"/>
    </row>
    <row r="79" spans="1:14" ht="22.5" customHeight="1">
      <c r="A79" s="184"/>
      <c r="B79" s="174"/>
      <c r="C79" s="174"/>
      <c r="D79" s="174"/>
      <c r="E79" s="201"/>
      <c r="F79" s="201"/>
      <c r="G79" s="201"/>
      <c r="H79" s="174"/>
      <c r="I79" s="184"/>
      <c r="L79" s="1">
        <v>1</v>
      </c>
      <c r="M79" s="1">
        <v>1</v>
      </c>
      <c r="N79" s="1">
        <v>1</v>
      </c>
    </row>
    <row r="80" spans="1:9" ht="22.5" customHeight="1">
      <c r="A80" s="184"/>
      <c r="B80" s="174"/>
      <c r="C80" s="174"/>
      <c r="D80" s="174"/>
      <c r="E80" s="202"/>
      <c r="F80" s="202"/>
      <c r="G80" s="202"/>
      <c r="H80" s="174"/>
      <c r="I80" s="184"/>
    </row>
    <row r="81" spans="1:9" ht="22.5" customHeight="1">
      <c r="A81" s="184"/>
      <c r="B81" s="174"/>
      <c r="C81" s="174"/>
      <c r="D81" s="174"/>
      <c r="E81" s="201"/>
      <c r="F81" s="201"/>
      <c r="G81" s="201"/>
      <c r="H81" s="174"/>
      <c r="I81" s="184"/>
    </row>
    <row r="82" spans="1:9" ht="22.5" customHeight="1">
      <c r="A82" s="184"/>
      <c r="B82" s="174"/>
      <c r="C82" s="174"/>
      <c r="D82" s="174"/>
      <c r="E82" s="201"/>
      <c r="F82" s="201"/>
      <c r="G82" s="201"/>
      <c r="H82" s="174"/>
      <c r="I82" s="184"/>
    </row>
    <row r="83" spans="1:14" ht="22.5" customHeight="1">
      <c r="A83" s="184"/>
      <c r="B83" s="174"/>
      <c r="C83" s="174"/>
      <c r="D83" s="174"/>
      <c r="E83" s="201"/>
      <c r="F83" s="201"/>
      <c r="G83" s="201"/>
      <c r="H83" s="174"/>
      <c r="I83" s="184"/>
      <c r="L83" s="1">
        <v>1</v>
      </c>
      <c r="M83" s="1">
        <v>1</v>
      </c>
      <c r="N83" s="1">
        <v>1</v>
      </c>
    </row>
    <row r="84" spans="1:9" ht="22.5" customHeight="1">
      <c r="A84" s="184"/>
      <c r="B84" s="174"/>
      <c r="C84" s="174"/>
      <c r="D84" s="174"/>
      <c r="E84" s="202"/>
      <c r="F84" s="202"/>
      <c r="G84" s="202"/>
      <c r="H84" s="174"/>
      <c r="I84" s="184"/>
    </row>
    <row r="85" spans="1:9" ht="22.5" customHeight="1">
      <c r="A85" s="184"/>
      <c r="B85" s="174"/>
      <c r="C85" s="174"/>
      <c r="D85" s="174"/>
      <c r="E85" s="201"/>
      <c r="F85" s="201"/>
      <c r="G85" s="201"/>
      <c r="H85" s="174"/>
      <c r="I85" s="184"/>
    </row>
    <row r="86" spans="1:9" ht="22.5" customHeight="1">
      <c r="A86" s="184"/>
      <c r="B86" s="174"/>
      <c r="C86" s="174"/>
      <c r="D86" s="174"/>
      <c r="E86" s="201"/>
      <c r="F86" s="201"/>
      <c r="G86" s="201"/>
      <c r="H86" s="174"/>
      <c r="I86" s="184"/>
    </row>
    <row r="87" spans="1:9" ht="22.5" customHeight="1">
      <c r="A87" s="184"/>
      <c r="B87" s="174"/>
      <c r="C87" s="174"/>
      <c r="D87" s="174"/>
      <c r="E87" s="201"/>
      <c r="F87" s="201"/>
      <c r="G87" s="201"/>
      <c r="H87" s="174"/>
      <c r="I87" s="184"/>
    </row>
    <row r="88" spans="1:11" ht="22.5" customHeight="1">
      <c r="A88" s="184"/>
      <c r="B88" s="174"/>
      <c r="C88" s="174"/>
      <c r="D88" s="174"/>
      <c r="E88" s="201"/>
      <c r="F88" s="201"/>
      <c r="G88" s="201"/>
      <c r="H88" s="174"/>
      <c r="I88" s="184"/>
      <c r="J88" s="55"/>
      <c r="K88" s="55"/>
    </row>
    <row r="89" spans="1:14" ht="22.5" customHeight="1">
      <c r="A89" s="184"/>
      <c r="B89" s="174"/>
      <c r="C89" s="174"/>
      <c r="D89" s="174"/>
      <c r="E89" s="201"/>
      <c r="F89" s="201"/>
      <c r="G89" s="201"/>
      <c r="H89" s="174"/>
      <c r="I89" s="184"/>
      <c r="L89" s="1">
        <v>1</v>
      </c>
      <c r="M89" s="1">
        <v>1</v>
      </c>
      <c r="N89" s="1">
        <v>1</v>
      </c>
    </row>
    <row r="90" spans="1:9" ht="22.5" customHeight="1">
      <c r="A90" s="184"/>
      <c r="B90" s="174"/>
      <c r="C90" s="174"/>
      <c r="D90" s="174"/>
      <c r="E90" s="202"/>
      <c r="F90" s="202"/>
      <c r="G90" s="202"/>
      <c r="H90" s="174"/>
      <c r="I90" s="174"/>
    </row>
    <row r="91" spans="1:9" ht="22.5" customHeight="1">
      <c r="A91" s="184"/>
      <c r="B91" s="174"/>
      <c r="C91" s="174"/>
      <c r="D91" s="174"/>
      <c r="E91" s="201"/>
      <c r="F91" s="201"/>
      <c r="G91" s="201"/>
      <c r="H91" s="174"/>
      <c r="I91" s="174"/>
    </row>
    <row r="92" spans="1:9" ht="22.5" customHeight="1">
      <c r="A92" s="184"/>
      <c r="B92" s="174"/>
      <c r="C92" s="174"/>
      <c r="D92" s="174"/>
      <c r="E92" s="201"/>
      <c r="F92" s="201"/>
      <c r="G92" s="201"/>
      <c r="H92" s="174"/>
      <c r="I92" s="174"/>
    </row>
    <row r="93" spans="1:14" ht="22.5" customHeight="1">
      <c r="A93" s="184"/>
      <c r="B93" s="174"/>
      <c r="C93" s="174"/>
      <c r="D93" s="174"/>
      <c r="E93" s="201"/>
      <c r="F93" s="201"/>
      <c r="G93" s="201"/>
      <c r="H93" s="174"/>
      <c r="I93" s="184"/>
      <c r="L93" s="1">
        <v>1</v>
      </c>
      <c r="M93" s="1">
        <v>1</v>
      </c>
      <c r="N93" s="1">
        <v>1</v>
      </c>
    </row>
    <row r="94" spans="1:9" ht="22.5" customHeight="1">
      <c r="A94" s="184"/>
      <c r="B94" s="174"/>
      <c r="C94" s="174"/>
      <c r="D94" s="174"/>
      <c r="E94" s="202"/>
      <c r="F94" s="202"/>
      <c r="G94" s="202"/>
      <c r="H94" s="174"/>
      <c r="I94" s="174"/>
    </row>
    <row r="95" spans="1:9" ht="22.5" customHeight="1">
      <c r="A95" s="184"/>
      <c r="B95" s="174"/>
      <c r="C95" s="174"/>
      <c r="D95" s="174"/>
      <c r="E95" s="201"/>
      <c r="F95" s="201"/>
      <c r="G95" s="201"/>
      <c r="H95" s="174"/>
      <c r="I95" s="99"/>
    </row>
    <row r="96" spans="1:9" ht="22.5" customHeight="1">
      <c r="A96" s="200"/>
      <c r="B96" s="99"/>
      <c r="C96" s="99"/>
      <c r="D96" s="99"/>
      <c r="E96" s="201"/>
      <c r="F96" s="201"/>
      <c r="G96" s="201"/>
      <c r="H96" s="99"/>
      <c r="I96" s="99"/>
    </row>
    <row r="97" spans="1:14" ht="22.5" customHeight="1">
      <c r="A97" s="200"/>
      <c r="B97" s="99"/>
      <c r="C97" s="99"/>
      <c r="D97" s="99"/>
      <c r="E97" s="201"/>
      <c r="F97" s="201"/>
      <c r="G97" s="201"/>
      <c r="H97" s="99"/>
      <c r="I97" s="200"/>
      <c r="L97" s="1">
        <v>1</v>
      </c>
      <c r="M97" s="1">
        <v>1</v>
      </c>
      <c r="N97" s="1">
        <v>1</v>
      </c>
    </row>
    <row r="98" spans="1:9" ht="22.5" customHeight="1">
      <c r="A98" s="200"/>
      <c r="B98" s="99"/>
      <c r="C98" s="99"/>
      <c r="D98" s="99"/>
      <c r="E98" s="202"/>
      <c r="F98" s="202"/>
      <c r="G98" s="202"/>
      <c r="H98" s="99"/>
      <c r="I98" s="200"/>
    </row>
    <row r="99" spans="1:9" ht="22.5" customHeight="1">
      <c r="A99" s="200"/>
      <c r="B99" s="99"/>
      <c r="C99" s="99"/>
      <c r="D99" s="99"/>
      <c r="E99" s="201"/>
      <c r="F99" s="201"/>
      <c r="G99" s="201"/>
      <c r="H99" s="99"/>
      <c r="I99" s="200"/>
    </row>
    <row r="100" spans="1:9" ht="22.5" customHeight="1">
      <c r="A100" s="200"/>
      <c r="B100" s="99"/>
      <c r="C100" s="99"/>
      <c r="D100" s="99"/>
      <c r="E100" s="201"/>
      <c r="F100" s="201"/>
      <c r="G100" s="201"/>
      <c r="H100" s="99"/>
      <c r="I100" s="200"/>
    </row>
    <row r="101" spans="1:9" ht="22.5" customHeight="1">
      <c r="A101" s="200"/>
      <c r="B101" s="99"/>
      <c r="C101" s="99"/>
      <c r="D101" s="99"/>
      <c r="E101" s="201"/>
      <c r="F101" s="201"/>
      <c r="G101" s="201"/>
      <c r="H101" s="99"/>
      <c r="I101" s="200"/>
    </row>
    <row r="102" spans="1:14" ht="22.5" customHeight="1">
      <c r="A102" s="200"/>
      <c r="B102" s="99"/>
      <c r="C102" s="99"/>
      <c r="D102" s="99"/>
      <c r="E102" s="201"/>
      <c r="F102" s="201"/>
      <c r="G102" s="201"/>
      <c r="H102" s="99"/>
      <c r="I102" s="200"/>
      <c r="L102" s="1">
        <v>1</v>
      </c>
      <c r="M102" s="1">
        <v>1</v>
      </c>
      <c r="N102" s="1">
        <v>1</v>
      </c>
    </row>
    <row r="103" spans="1:9" ht="22.5" customHeight="1">
      <c r="A103" s="200"/>
      <c r="B103" s="99"/>
      <c r="C103" s="99"/>
      <c r="D103" s="99"/>
      <c r="E103" s="202"/>
      <c r="F103" s="202"/>
      <c r="G103" s="202"/>
      <c r="H103" s="99"/>
      <c r="I103" s="200"/>
    </row>
    <row r="104" spans="1:9" ht="22.5" customHeight="1">
      <c r="A104" s="200"/>
      <c r="B104" s="99"/>
      <c r="C104" s="99"/>
      <c r="D104" s="99"/>
      <c r="E104" s="201"/>
      <c r="F104" s="201"/>
      <c r="G104" s="201"/>
      <c r="H104" s="99"/>
      <c r="I104" s="200"/>
    </row>
    <row r="105" spans="1:9" ht="22.5" customHeight="1">
      <c r="A105" s="200"/>
      <c r="B105" s="99"/>
      <c r="C105" s="99"/>
      <c r="D105" s="99"/>
      <c r="E105" s="201"/>
      <c r="F105" s="201"/>
      <c r="G105" s="201"/>
      <c r="H105" s="99"/>
      <c r="I105" s="200"/>
    </row>
    <row r="106" spans="1:9" ht="22.5" customHeight="1">
      <c r="A106" s="200"/>
      <c r="B106" s="99"/>
      <c r="C106" s="99"/>
      <c r="D106" s="99"/>
      <c r="E106" s="201"/>
      <c r="F106" s="201"/>
      <c r="G106" s="201"/>
      <c r="H106" s="99"/>
      <c r="I106" s="200"/>
    </row>
    <row r="107" spans="1:11" ht="22.5" customHeight="1">
      <c r="A107" s="200"/>
      <c r="B107" s="99"/>
      <c r="C107" s="99"/>
      <c r="D107" s="99"/>
      <c r="E107" s="201"/>
      <c r="F107" s="201"/>
      <c r="G107" s="201"/>
      <c r="H107" s="99"/>
      <c r="I107" s="200"/>
      <c r="J107" s="55"/>
      <c r="K107" s="55"/>
    </row>
    <row r="108" spans="1:14" ht="22.5" customHeight="1">
      <c r="A108" s="200"/>
      <c r="B108" s="99"/>
      <c r="C108" s="99"/>
      <c r="D108" s="99"/>
      <c r="E108" s="201"/>
      <c r="F108" s="201"/>
      <c r="G108" s="201"/>
      <c r="H108" s="99"/>
      <c r="I108" s="200"/>
      <c r="L108" s="1">
        <v>1</v>
      </c>
      <c r="M108" s="1">
        <v>1</v>
      </c>
      <c r="N108" s="1">
        <v>1</v>
      </c>
    </row>
    <row r="109" spans="1:9" ht="22.5" customHeight="1">
      <c r="A109" s="200"/>
      <c r="B109" s="99"/>
      <c r="C109" s="99"/>
      <c r="D109" s="99"/>
      <c r="E109" s="202"/>
      <c r="F109" s="202"/>
      <c r="G109" s="202"/>
      <c r="H109" s="99"/>
      <c r="I109" s="200"/>
    </row>
    <row r="110" spans="1:9" ht="22.5" customHeight="1">
      <c r="A110" s="200"/>
      <c r="B110" s="99"/>
      <c r="C110" s="99"/>
      <c r="D110" s="99"/>
      <c r="E110" s="201"/>
      <c r="F110" s="201"/>
      <c r="G110" s="201"/>
      <c r="H110" s="99"/>
      <c r="I110" s="200"/>
    </row>
    <row r="111" spans="1:9" ht="22.5" customHeight="1">
      <c r="A111" s="200"/>
      <c r="B111" s="99"/>
      <c r="C111" s="99"/>
      <c r="D111" s="99"/>
      <c r="E111" s="201"/>
      <c r="F111" s="201"/>
      <c r="G111" s="201"/>
      <c r="H111" s="99"/>
      <c r="I111" s="200"/>
    </row>
    <row r="112" spans="1:14" ht="22.5" customHeight="1">
      <c r="A112" s="200"/>
      <c r="B112" s="99"/>
      <c r="C112" s="99"/>
      <c r="D112" s="99"/>
      <c r="E112" s="201"/>
      <c r="F112" s="201"/>
      <c r="G112" s="201"/>
      <c r="H112" s="99"/>
      <c r="I112" s="200"/>
      <c r="L112" s="1">
        <v>1</v>
      </c>
      <c r="M112" s="1">
        <v>1</v>
      </c>
      <c r="N112" s="1">
        <v>1</v>
      </c>
    </row>
    <row r="113" spans="1:9" ht="22.5" customHeight="1">
      <c r="A113" s="200"/>
      <c r="B113" s="99"/>
      <c r="C113" s="99"/>
      <c r="D113" s="99"/>
      <c r="E113" s="202"/>
      <c r="F113" s="202"/>
      <c r="G113" s="202"/>
      <c r="H113" s="99"/>
      <c r="I113" s="200"/>
    </row>
    <row r="114" spans="1:9" ht="22.5" customHeight="1">
      <c r="A114" s="200"/>
      <c r="B114" s="99"/>
      <c r="C114" s="99"/>
      <c r="D114" s="99"/>
      <c r="E114" s="201"/>
      <c r="F114" s="201"/>
      <c r="G114" s="201"/>
      <c r="H114" s="99"/>
      <c r="I114" s="200"/>
    </row>
    <row r="115" spans="1:14" ht="22.5" customHeight="1">
      <c r="A115" s="200"/>
      <c r="B115" s="99"/>
      <c r="C115" s="99"/>
      <c r="D115" s="99"/>
      <c r="E115" s="201"/>
      <c r="F115" s="201"/>
      <c r="G115" s="201"/>
      <c r="H115" s="99"/>
      <c r="I115" s="200"/>
      <c r="L115" s="1">
        <v>1</v>
      </c>
      <c r="M115" s="1">
        <v>1</v>
      </c>
      <c r="N115" s="1">
        <v>1</v>
      </c>
    </row>
    <row r="116" spans="1:9" ht="22.5" customHeight="1">
      <c r="A116" s="200"/>
      <c r="B116" s="99"/>
      <c r="C116" s="99"/>
      <c r="D116" s="99"/>
      <c r="E116" s="202"/>
      <c r="F116" s="202"/>
      <c r="G116" s="202"/>
      <c r="H116" s="99"/>
      <c r="I116" s="200"/>
    </row>
    <row r="117" spans="1:9" ht="22.5" customHeight="1">
      <c r="A117" s="200"/>
      <c r="B117" s="99"/>
      <c r="C117" s="99"/>
      <c r="D117" s="99"/>
      <c r="E117" s="201"/>
      <c r="F117" s="201"/>
      <c r="G117" s="201"/>
      <c r="H117" s="99"/>
      <c r="I117" s="200"/>
    </row>
    <row r="118" spans="1:14" ht="22.5" customHeight="1">
      <c r="A118" s="200"/>
      <c r="B118" s="99"/>
      <c r="C118" s="99"/>
      <c r="D118" s="99"/>
      <c r="E118" s="201"/>
      <c r="F118" s="201"/>
      <c r="G118" s="201"/>
      <c r="H118" s="99"/>
      <c r="I118" s="200"/>
      <c r="L118" s="1">
        <v>1</v>
      </c>
      <c r="M118" s="1">
        <v>1</v>
      </c>
      <c r="N118" s="1">
        <v>1</v>
      </c>
    </row>
    <row r="119" spans="1:9" ht="22.5" customHeight="1">
      <c r="A119" s="200"/>
      <c r="B119" s="99"/>
      <c r="C119" s="99"/>
      <c r="D119" s="99"/>
      <c r="E119" s="202"/>
      <c r="F119" s="202"/>
      <c r="G119" s="202"/>
      <c r="H119" s="99"/>
      <c r="I119" s="200"/>
    </row>
    <row r="120" spans="1:9" ht="22.5" customHeight="1">
      <c r="A120" s="200"/>
      <c r="B120" s="99"/>
      <c r="C120" s="99"/>
      <c r="D120" s="99"/>
      <c r="E120" s="201"/>
      <c r="F120" s="201"/>
      <c r="G120" s="201"/>
      <c r="H120" s="99"/>
      <c r="I120" s="200"/>
    </row>
    <row r="121" spans="1:9" ht="22.5" customHeight="1">
      <c r="A121" s="203"/>
      <c r="B121" s="183"/>
      <c r="C121" s="183"/>
      <c r="D121" s="183"/>
      <c r="E121" s="749"/>
      <c r="F121" s="749"/>
      <c r="G121" s="749"/>
      <c r="H121" s="183"/>
      <c r="I121" s="183"/>
    </row>
    <row r="122" spans="1:14" ht="22.5" customHeight="1">
      <c r="A122" s="200"/>
      <c r="B122" s="99"/>
      <c r="C122" s="99"/>
      <c r="D122" s="99"/>
      <c r="E122" s="201"/>
      <c r="F122" s="201"/>
      <c r="G122" s="201"/>
      <c r="H122" s="99"/>
      <c r="I122" s="200"/>
      <c r="L122" s="1">
        <v>1</v>
      </c>
      <c r="M122" s="1">
        <v>1</v>
      </c>
      <c r="N122" s="1">
        <v>1</v>
      </c>
    </row>
    <row r="123" spans="1:9" ht="22.5" customHeight="1">
      <c r="A123" s="200"/>
      <c r="B123" s="99"/>
      <c r="C123" s="99"/>
      <c r="D123" s="99"/>
      <c r="E123" s="202"/>
      <c r="F123" s="202"/>
      <c r="G123" s="202"/>
      <c r="H123" s="99"/>
      <c r="I123" s="200"/>
    </row>
    <row r="124" spans="1:9" ht="22.5" customHeight="1">
      <c r="A124" s="200"/>
      <c r="B124" s="99"/>
      <c r="C124" s="99"/>
      <c r="D124" s="99"/>
      <c r="E124" s="201"/>
      <c r="F124" s="201"/>
      <c r="G124" s="201"/>
      <c r="H124" s="99"/>
      <c r="I124" s="200"/>
    </row>
    <row r="125" spans="1:9" ht="22.5" customHeight="1">
      <c r="A125" s="200"/>
      <c r="B125" s="99"/>
      <c r="C125" s="99"/>
      <c r="D125" s="99"/>
      <c r="E125" s="201"/>
      <c r="F125" s="201"/>
      <c r="G125" s="201"/>
      <c r="H125" s="99"/>
      <c r="I125" s="200"/>
    </row>
    <row r="126" spans="1:11" ht="22.5" customHeight="1">
      <c r="A126" s="200"/>
      <c r="B126" s="99"/>
      <c r="C126" s="99"/>
      <c r="D126" s="99"/>
      <c r="E126" s="201"/>
      <c r="F126" s="201"/>
      <c r="G126" s="201"/>
      <c r="H126" s="99"/>
      <c r="I126" s="200"/>
      <c r="J126" s="55"/>
      <c r="K126" s="55"/>
    </row>
    <row r="127" spans="1:14" ht="22.5" customHeight="1">
      <c r="A127" s="200"/>
      <c r="B127" s="99"/>
      <c r="C127" s="99"/>
      <c r="D127" s="99"/>
      <c r="E127" s="201"/>
      <c r="F127" s="201"/>
      <c r="G127" s="201"/>
      <c r="H127" s="99"/>
      <c r="I127" s="200"/>
      <c r="L127" s="1">
        <v>1</v>
      </c>
      <c r="M127" s="1">
        <v>1</v>
      </c>
      <c r="N127" s="1">
        <v>1</v>
      </c>
    </row>
    <row r="128" spans="1:9" ht="22.5" customHeight="1">
      <c r="A128" s="200"/>
      <c r="B128" s="99"/>
      <c r="C128" s="99"/>
      <c r="D128" s="99"/>
      <c r="E128" s="202"/>
      <c r="F128" s="202"/>
      <c r="G128" s="202"/>
      <c r="H128" s="99"/>
      <c r="I128" s="200"/>
    </row>
    <row r="129" spans="1:9" ht="22.5" customHeight="1">
      <c r="A129" s="200"/>
      <c r="B129" s="99"/>
      <c r="C129" s="99"/>
      <c r="D129" s="99"/>
      <c r="E129" s="201"/>
      <c r="F129" s="201"/>
      <c r="G129" s="201"/>
      <c r="H129" s="99"/>
      <c r="I129" s="200"/>
    </row>
    <row r="130" spans="1:9" ht="22.5" customHeight="1">
      <c r="A130" s="200"/>
      <c r="B130" s="99"/>
      <c r="C130" s="99"/>
      <c r="D130" s="99"/>
      <c r="E130" s="201"/>
      <c r="F130" s="201"/>
      <c r="G130" s="201"/>
      <c r="H130" s="99"/>
      <c r="I130" s="200"/>
    </row>
    <row r="131" spans="1:14" ht="22.5" customHeight="1">
      <c r="A131" s="200"/>
      <c r="B131" s="99"/>
      <c r="C131" s="99"/>
      <c r="D131" s="99"/>
      <c r="E131" s="201"/>
      <c r="F131" s="201"/>
      <c r="G131" s="201"/>
      <c r="H131" s="99"/>
      <c r="I131" s="200"/>
      <c r="L131" s="1">
        <v>1</v>
      </c>
      <c r="M131" s="1">
        <v>1</v>
      </c>
      <c r="N131" s="1">
        <v>1</v>
      </c>
    </row>
    <row r="132" spans="1:9" ht="22.5" customHeight="1">
      <c r="A132" s="200"/>
      <c r="B132" s="99"/>
      <c r="C132" s="99"/>
      <c r="D132" s="99"/>
      <c r="E132" s="202"/>
      <c r="F132" s="202"/>
      <c r="G132" s="202"/>
      <c r="H132" s="99"/>
      <c r="I132" s="200"/>
    </row>
    <row r="133" spans="1:9" ht="22.5" customHeight="1">
      <c r="A133" s="200"/>
      <c r="B133" s="99"/>
      <c r="C133" s="99"/>
      <c r="D133" s="99"/>
      <c r="E133" s="201"/>
      <c r="F133" s="201"/>
      <c r="G133" s="201"/>
      <c r="H133" s="99"/>
      <c r="I133" s="200"/>
    </row>
    <row r="134" spans="1:9" ht="22.5" customHeight="1">
      <c r="A134" s="200"/>
      <c r="B134" s="99"/>
      <c r="C134" s="99"/>
      <c r="D134" s="99"/>
      <c r="E134" s="201"/>
      <c r="F134" s="201"/>
      <c r="G134" s="201"/>
      <c r="H134" s="99"/>
      <c r="I134" s="200"/>
    </row>
    <row r="135" spans="1:14" ht="22.5" customHeight="1">
      <c r="A135" s="200"/>
      <c r="B135" s="99"/>
      <c r="C135" s="99"/>
      <c r="D135" s="99"/>
      <c r="E135" s="201"/>
      <c r="F135" s="201"/>
      <c r="G135" s="201"/>
      <c r="H135" s="99"/>
      <c r="I135" s="200"/>
      <c r="L135" s="1">
        <v>1</v>
      </c>
      <c r="M135" s="1">
        <v>1</v>
      </c>
      <c r="N135" s="1">
        <v>1</v>
      </c>
    </row>
    <row r="136" spans="1:9" ht="22.5" customHeight="1">
      <c r="A136" s="200"/>
      <c r="B136" s="99"/>
      <c r="C136" s="99"/>
      <c r="D136" s="99"/>
      <c r="E136" s="202"/>
      <c r="F136" s="202"/>
      <c r="G136" s="202"/>
      <c r="H136" s="99"/>
      <c r="I136" s="200"/>
    </row>
    <row r="137" spans="1:9" ht="22.5" customHeight="1">
      <c r="A137" s="200"/>
      <c r="B137" s="99"/>
      <c r="C137" s="99"/>
      <c r="D137" s="99"/>
      <c r="E137" s="201"/>
      <c r="F137" s="201"/>
      <c r="G137" s="201"/>
      <c r="H137" s="99"/>
      <c r="I137" s="200"/>
    </row>
    <row r="138" spans="1:9" ht="22.5" customHeight="1">
      <c r="A138" s="203"/>
      <c r="B138" s="183"/>
      <c r="C138" s="183"/>
      <c r="D138" s="183"/>
      <c r="E138" s="749"/>
      <c r="F138" s="749"/>
      <c r="G138" s="749"/>
      <c r="H138" s="183"/>
      <c r="I138" s="183"/>
    </row>
    <row r="139" spans="1:9" ht="22.5" customHeight="1">
      <c r="A139" s="203"/>
      <c r="B139" s="183"/>
      <c r="C139" s="183"/>
      <c r="D139" s="183"/>
      <c r="E139" s="749"/>
      <c r="F139" s="749"/>
      <c r="G139" s="749"/>
      <c r="H139" s="183"/>
      <c r="I139" s="183"/>
    </row>
    <row r="140" spans="1:14" ht="22.5" customHeight="1">
      <c r="A140" s="200"/>
      <c r="B140" s="99"/>
      <c r="C140" s="99"/>
      <c r="D140" s="99"/>
      <c r="E140" s="201"/>
      <c r="F140" s="201"/>
      <c r="G140" s="201"/>
      <c r="H140" s="99"/>
      <c r="I140" s="200"/>
      <c r="L140" s="1">
        <v>1</v>
      </c>
      <c r="M140" s="1">
        <v>1</v>
      </c>
      <c r="N140" s="1">
        <v>1</v>
      </c>
    </row>
    <row r="141" spans="1:9" ht="22.5" customHeight="1">
      <c r="A141" s="200"/>
      <c r="B141" s="99"/>
      <c r="C141" s="99"/>
      <c r="D141" s="99"/>
      <c r="E141" s="202"/>
      <c r="F141" s="202"/>
      <c r="G141" s="202"/>
      <c r="H141" s="99"/>
      <c r="I141" s="200"/>
    </row>
    <row r="142" spans="1:9" ht="22.5" customHeight="1">
      <c r="A142" s="200"/>
      <c r="B142" s="99"/>
      <c r="C142" s="99"/>
      <c r="D142" s="99"/>
      <c r="E142" s="201"/>
      <c r="F142" s="201"/>
      <c r="G142" s="201"/>
      <c r="H142" s="99"/>
      <c r="I142" s="200"/>
    </row>
    <row r="143" spans="1:9" ht="22.5" customHeight="1">
      <c r="A143" s="200"/>
      <c r="B143" s="99"/>
      <c r="C143" s="99"/>
      <c r="D143" s="99"/>
      <c r="E143" s="201"/>
      <c r="F143" s="201"/>
      <c r="G143" s="201"/>
      <c r="H143" s="99"/>
      <c r="I143" s="200"/>
    </row>
    <row r="144" spans="1:9" ht="22.5" customHeight="1">
      <c r="A144" s="200"/>
      <c r="B144" s="99"/>
      <c r="C144" s="99"/>
      <c r="D144" s="99"/>
      <c r="E144" s="201"/>
      <c r="F144" s="201"/>
      <c r="G144" s="201"/>
      <c r="H144" s="99"/>
      <c r="I144" s="200"/>
    </row>
    <row r="145" spans="1:11" ht="22.5" customHeight="1">
      <c r="A145" s="200"/>
      <c r="B145" s="99"/>
      <c r="C145" s="99"/>
      <c r="D145" s="99"/>
      <c r="E145" s="201"/>
      <c r="F145" s="201"/>
      <c r="G145" s="201"/>
      <c r="H145" s="99"/>
      <c r="I145" s="200"/>
      <c r="J145" s="55"/>
      <c r="K145" s="55"/>
    </row>
    <row r="146" spans="1:14" ht="22.5" customHeight="1">
      <c r="A146" s="200"/>
      <c r="B146" s="99"/>
      <c r="C146" s="99"/>
      <c r="D146" s="99"/>
      <c r="E146" s="201"/>
      <c r="F146" s="201"/>
      <c r="G146" s="201"/>
      <c r="H146" s="99"/>
      <c r="I146" s="200"/>
      <c r="L146" s="1">
        <v>1</v>
      </c>
      <c r="M146" s="1">
        <v>1</v>
      </c>
      <c r="N146" s="1">
        <v>1</v>
      </c>
    </row>
    <row r="147" spans="1:9" ht="22.5" customHeight="1">
      <c r="A147" s="200"/>
      <c r="B147" s="99"/>
      <c r="C147" s="99"/>
      <c r="D147" s="99"/>
      <c r="E147" s="202"/>
      <c r="F147" s="202"/>
      <c r="G147" s="202"/>
      <c r="H147" s="99"/>
      <c r="I147" s="200"/>
    </row>
    <row r="148" spans="1:9" ht="22.5" customHeight="1">
      <c r="A148" s="200"/>
      <c r="B148" s="99"/>
      <c r="C148" s="99"/>
      <c r="D148" s="99"/>
      <c r="E148" s="202"/>
      <c r="F148" s="202"/>
      <c r="G148" s="202"/>
      <c r="H148" s="99"/>
      <c r="I148" s="200"/>
    </row>
    <row r="149" spans="1:9" ht="22.5" customHeight="1">
      <c r="A149" s="200"/>
      <c r="B149" s="99"/>
      <c r="C149" s="99"/>
      <c r="D149" s="99"/>
      <c r="E149" s="201"/>
      <c r="F149" s="201"/>
      <c r="G149" s="201"/>
      <c r="H149" s="99"/>
      <c r="I149" s="200"/>
    </row>
    <row r="150" spans="1:14" ht="22.5" customHeight="1">
      <c r="A150" s="200"/>
      <c r="B150" s="99"/>
      <c r="C150" s="99"/>
      <c r="D150" s="99"/>
      <c r="E150" s="201"/>
      <c r="F150" s="201"/>
      <c r="G150" s="201"/>
      <c r="H150" s="99"/>
      <c r="I150" s="200"/>
      <c r="L150" s="1">
        <v>1</v>
      </c>
      <c r="M150" s="1">
        <v>1</v>
      </c>
      <c r="N150" s="1">
        <v>1</v>
      </c>
    </row>
    <row r="151" spans="1:9" ht="22.5" customHeight="1">
      <c r="A151" s="200"/>
      <c r="B151" s="99"/>
      <c r="C151" s="99"/>
      <c r="D151" s="99"/>
      <c r="E151" s="202"/>
      <c r="F151" s="202"/>
      <c r="G151" s="202"/>
      <c r="H151" s="99"/>
      <c r="I151" s="200"/>
    </row>
    <row r="152" spans="1:9" ht="22.5" customHeight="1">
      <c r="A152" s="200"/>
      <c r="B152" s="99"/>
      <c r="C152" s="99"/>
      <c r="D152" s="99"/>
      <c r="E152" s="201"/>
      <c r="F152" s="201"/>
      <c r="G152" s="201"/>
      <c r="H152" s="99"/>
      <c r="I152" s="200"/>
    </row>
    <row r="153" spans="1:9" ht="22.5" customHeight="1">
      <c r="A153" s="200"/>
      <c r="B153" s="99"/>
      <c r="C153" s="99"/>
      <c r="D153" s="99"/>
      <c r="E153" s="201"/>
      <c r="F153" s="201"/>
      <c r="G153" s="201"/>
      <c r="H153" s="99"/>
      <c r="I153" s="200"/>
    </row>
    <row r="154" spans="1:9" ht="22.5" customHeight="1">
      <c r="A154" s="200"/>
      <c r="B154" s="99"/>
      <c r="C154" s="99"/>
      <c r="D154" s="99"/>
      <c r="E154" s="201"/>
      <c r="F154" s="201"/>
      <c r="G154" s="201"/>
      <c r="H154" s="99"/>
      <c r="I154" s="200"/>
    </row>
    <row r="155" spans="1:9" ht="22.5" customHeight="1">
      <c r="A155" s="200"/>
      <c r="B155" s="99"/>
      <c r="C155" s="99"/>
      <c r="D155" s="99"/>
      <c r="E155" s="201"/>
      <c r="F155" s="201"/>
      <c r="G155" s="201"/>
      <c r="H155" s="99"/>
      <c r="I155" s="200"/>
    </row>
    <row r="156" spans="1:14" ht="22.5" customHeight="1">
      <c r="A156" s="200"/>
      <c r="B156" s="99"/>
      <c r="C156" s="99"/>
      <c r="D156" s="99"/>
      <c r="E156" s="201"/>
      <c r="F156" s="201"/>
      <c r="G156" s="201"/>
      <c r="H156" s="99"/>
      <c r="I156" s="200"/>
      <c r="L156" s="1">
        <v>1</v>
      </c>
      <c r="M156" s="1">
        <v>1</v>
      </c>
      <c r="N156" s="1">
        <v>1</v>
      </c>
    </row>
    <row r="157" spans="1:9" ht="22.5" customHeight="1">
      <c r="A157" s="200"/>
      <c r="B157" s="99"/>
      <c r="C157" s="99"/>
      <c r="D157" s="99"/>
      <c r="E157" s="202"/>
      <c r="F157" s="202"/>
      <c r="G157" s="202"/>
      <c r="H157" s="99"/>
      <c r="I157" s="200"/>
    </row>
    <row r="158" spans="1:9" ht="22.5" customHeight="1">
      <c r="A158" s="200"/>
      <c r="B158" s="99"/>
      <c r="C158" s="99"/>
      <c r="D158" s="99"/>
      <c r="E158" s="201"/>
      <c r="F158" s="201"/>
      <c r="G158" s="201"/>
      <c r="H158" s="99"/>
      <c r="I158" s="200"/>
    </row>
    <row r="159" spans="1:9" ht="22.5" customHeight="1">
      <c r="A159" s="200"/>
      <c r="B159" s="99"/>
      <c r="C159" s="99"/>
      <c r="D159" s="99"/>
      <c r="E159" s="201"/>
      <c r="F159" s="201"/>
      <c r="G159" s="201"/>
      <c r="H159" s="99"/>
      <c r="I159" s="200"/>
    </row>
    <row r="160" spans="1:14" ht="22.5" customHeight="1">
      <c r="A160" s="200"/>
      <c r="B160" s="99"/>
      <c r="C160" s="99"/>
      <c r="D160" s="99"/>
      <c r="E160" s="201"/>
      <c r="F160" s="201"/>
      <c r="G160" s="201"/>
      <c r="H160" s="99"/>
      <c r="I160" s="200"/>
      <c r="L160" s="1">
        <v>1</v>
      </c>
      <c r="M160" s="1">
        <v>1</v>
      </c>
      <c r="N160" s="1">
        <v>1</v>
      </c>
    </row>
    <row r="161" spans="1:9" ht="22.5" customHeight="1">
      <c r="A161" s="200"/>
      <c r="B161" s="99"/>
      <c r="C161" s="99"/>
      <c r="D161" s="99"/>
      <c r="E161" s="202"/>
      <c r="F161" s="202"/>
      <c r="G161" s="202"/>
      <c r="H161" s="99"/>
      <c r="I161" s="200"/>
    </row>
    <row r="162" spans="1:9" ht="22.5" customHeight="1">
      <c r="A162" s="200"/>
      <c r="B162" s="99"/>
      <c r="C162" s="99"/>
      <c r="D162" s="99"/>
      <c r="E162" s="201"/>
      <c r="F162" s="201"/>
      <c r="G162" s="201"/>
      <c r="H162" s="99"/>
      <c r="I162" s="200"/>
    </row>
    <row r="163" spans="1:9" ht="22.5" customHeight="1">
      <c r="A163" s="200"/>
      <c r="B163" s="99"/>
      <c r="C163" s="99"/>
      <c r="D163" s="99"/>
      <c r="E163" s="201"/>
      <c r="F163" s="201"/>
      <c r="G163" s="201"/>
      <c r="H163" s="99"/>
      <c r="I163" s="200"/>
    </row>
    <row r="164" spans="1:11" ht="22.5" customHeight="1">
      <c r="A164" s="200"/>
      <c r="B164" s="99"/>
      <c r="C164" s="99"/>
      <c r="D164" s="99"/>
      <c r="E164" s="201"/>
      <c r="F164" s="201"/>
      <c r="G164" s="201"/>
      <c r="H164" s="99"/>
      <c r="I164" s="200"/>
      <c r="J164" s="55"/>
      <c r="K164" s="55"/>
    </row>
    <row r="165" spans="1:14" ht="22.5" customHeight="1">
      <c r="A165" s="200"/>
      <c r="B165" s="99"/>
      <c r="C165" s="99"/>
      <c r="D165" s="99"/>
      <c r="E165" s="201"/>
      <c r="F165" s="201"/>
      <c r="G165" s="201"/>
      <c r="H165" s="99"/>
      <c r="I165" s="200"/>
      <c r="L165" s="1">
        <v>1</v>
      </c>
      <c r="M165" s="1">
        <v>1</v>
      </c>
      <c r="N165" s="1">
        <v>1</v>
      </c>
    </row>
    <row r="166" spans="1:9" ht="22.5" customHeight="1">
      <c r="A166" s="200"/>
      <c r="B166" s="99"/>
      <c r="C166" s="99"/>
      <c r="D166" s="99"/>
      <c r="E166" s="202"/>
      <c r="F166" s="202"/>
      <c r="G166" s="202"/>
      <c r="H166" s="99"/>
      <c r="I166" s="200"/>
    </row>
    <row r="167" spans="1:9" ht="22.5" customHeight="1">
      <c r="A167" s="200"/>
      <c r="B167" s="99"/>
      <c r="C167" s="99"/>
      <c r="D167" s="99"/>
      <c r="E167" s="201"/>
      <c r="F167" s="201"/>
      <c r="G167" s="201"/>
      <c r="H167" s="99"/>
      <c r="I167" s="200"/>
    </row>
    <row r="168" spans="1:9" ht="22.5" customHeight="1">
      <c r="A168" s="200"/>
      <c r="B168" s="99"/>
      <c r="C168" s="99"/>
      <c r="D168" s="99"/>
      <c r="E168" s="201"/>
      <c r="F168" s="201"/>
      <c r="G168" s="201"/>
      <c r="H168" s="99"/>
      <c r="I168" s="200"/>
    </row>
    <row r="169" spans="1:14" ht="22.5" customHeight="1">
      <c r="A169" s="200"/>
      <c r="B169" s="99"/>
      <c r="C169" s="99"/>
      <c r="D169" s="99"/>
      <c r="E169" s="201"/>
      <c r="F169" s="201"/>
      <c r="G169" s="201"/>
      <c r="H169" s="99"/>
      <c r="I169" s="200"/>
      <c r="L169" s="1">
        <v>1</v>
      </c>
      <c r="M169" s="1">
        <v>1</v>
      </c>
      <c r="N169" s="1">
        <v>1</v>
      </c>
    </row>
    <row r="170" spans="1:9" ht="22.5" customHeight="1">
      <c r="A170" s="200"/>
      <c r="B170" s="99"/>
      <c r="C170" s="99"/>
      <c r="D170" s="99"/>
      <c r="E170" s="201"/>
      <c r="F170" s="201"/>
      <c r="G170" s="201"/>
      <c r="H170" s="99"/>
      <c r="I170" s="200"/>
    </row>
    <row r="171" spans="1:9" ht="22.5" customHeight="1">
      <c r="A171" s="200"/>
      <c r="B171" s="99"/>
      <c r="C171" s="99"/>
      <c r="D171" s="99"/>
      <c r="E171" s="201"/>
      <c r="F171" s="201"/>
      <c r="G171" s="201"/>
      <c r="H171" s="99"/>
      <c r="I171" s="200"/>
    </row>
    <row r="172" spans="1:9" ht="22.5" customHeight="1">
      <c r="A172" s="200"/>
      <c r="B172" s="99"/>
      <c r="C172" s="99"/>
      <c r="D172" s="99"/>
      <c r="E172" s="201"/>
      <c r="F172" s="201"/>
      <c r="G172" s="201"/>
      <c r="H172" s="99"/>
      <c r="I172" s="200"/>
    </row>
    <row r="173" spans="1:9" ht="22.5" customHeight="1">
      <c r="A173" s="200"/>
      <c r="B173" s="99"/>
      <c r="C173" s="99"/>
      <c r="D173" s="99"/>
      <c r="E173" s="201"/>
      <c r="F173" s="201"/>
      <c r="G173" s="201"/>
      <c r="H173" s="99"/>
      <c r="I173" s="200"/>
    </row>
    <row r="174" spans="1:9" ht="22.5" customHeight="1">
      <c r="A174" s="200"/>
      <c r="B174" s="99"/>
      <c r="C174" s="99"/>
      <c r="D174" s="99"/>
      <c r="E174" s="201"/>
      <c r="F174" s="201"/>
      <c r="G174" s="201"/>
      <c r="H174" s="99"/>
      <c r="I174" s="200"/>
    </row>
    <row r="175" spans="1:9" ht="22.5" customHeight="1">
      <c r="A175" s="99"/>
      <c r="B175" s="99"/>
      <c r="C175" s="99"/>
      <c r="D175" s="99"/>
      <c r="E175" s="201"/>
      <c r="F175" s="201"/>
      <c r="G175" s="201"/>
      <c r="H175" s="99"/>
      <c r="I175" s="99"/>
    </row>
    <row r="176" spans="1:14" ht="22.5" customHeight="1">
      <c r="A176" s="200"/>
      <c r="B176" s="99"/>
      <c r="C176" s="99"/>
      <c r="D176" s="99"/>
      <c r="E176" s="201"/>
      <c r="F176" s="201"/>
      <c r="G176" s="201"/>
      <c r="H176" s="99"/>
      <c r="I176" s="200"/>
      <c r="L176" s="1">
        <v>1</v>
      </c>
      <c r="M176" s="1">
        <v>1</v>
      </c>
      <c r="N176" s="1">
        <v>1</v>
      </c>
    </row>
    <row r="177" spans="1:9" ht="22.5" customHeight="1">
      <c r="A177" s="200"/>
      <c r="B177" s="99"/>
      <c r="C177" s="99"/>
      <c r="D177" s="99"/>
      <c r="E177" s="202"/>
      <c r="F177" s="202"/>
      <c r="G177" s="202"/>
      <c r="H177" s="99"/>
      <c r="I177" s="99"/>
    </row>
    <row r="178" spans="1:9" ht="22.5" customHeight="1">
      <c r="A178" s="200"/>
      <c r="B178" s="99"/>
      <c r="C178" s="99"/>
      <c r="D178" s="99"/>
      <c r="E178" s="201"/>
      <c r="F178" s="201"/>
      <c r="G178" s="201"/>
      <c r="H178" s="99"/>
      <c r="I178" s="99"/>
    </row>
    <row r="179" spans="1:14" ht="22.5" customHeight="1">
      <c r="A179" s="200"/>
      <c r="B179" s="99"/>
      <c r="C179" s="99"/>
      <c r="D179" s="99"/>
      <c r="E179" s="201"/>
      <c r="F179" s="201"/>
      <c r="G179" s="201"/>
      <c r="H179" s="99"/>
      <c r="I179" s="200"/>
      <c r="L179" s="1">
        <v>1</v>
      </c>
      <c r="M179" s="1">
        <v>1</v>
      </c>
      <c r="N179" s="1">
        <v>1</v>
      </c>
    </row>
    <row r="180" spans="1:9" ht="22.5" customHeight="1">
      <c r="A180" s="200"/>
      <c r="B180" s="99"/>
      <c r="C180" s="99"/>
      <c r="D180" s="99"/>
      <c r="E180" s="202"/>
      <c r="F180" s="202"/>
      <c r="G180" s="202"/>
      <c r="H180" s="99"/>
      <c r="I180" s="99"/>
    </row>
    <row r="181" spans="1:9" ht="22.5" customHeight="1">
      <c r="A181" s="200"/>
      <c r="B181" s="99"/>
      <c r="C181" s="99"/>
      <c r="D181" s="99"/>
      <c r="E181" s="201"/>
      <c r="F181" s="201"/>
      <c r="G181" s="201"/>
      <c r="H181" s="99"/>
      <c r="I181" s="99"/>
    </row>
    <row r="182" spans="1:9" ht="22.5" customHeight="1">
      <c r="A182" s="200"/>
      <c r="B182" s="99"/>
      <c r="C182" s="99"/>
      <c r="D182" s="99"/>
      <c r="E182" s="201"/>
      <c r="F182" s="201"/>
      <c r="G182" s="201"/>
      <c r="H182" s="99"/>
      <c r="I182" s="99"/>
    </row>
    <row r="183" spans="1:11" ht="22.5" customHeight="1">
      <c r="A183" s="200"/>
      <c r="B183" s="99"/>
      <c r="C183" s="99"/>
      <c r="D183" s="99"/>
      <c r="E183" s="201"/>
      <c r="F183" s="201"/>
      <c r="G183" s="201"/>
      <c r="H183" s="99"/>
      <c r="I183" s="99"/>
      <c r="J183" s="55"/>
      <c r="K183" s="55"/>
    </row>
    <row r="184" spans="1:14" ht="22.5" customHeight="1">
      <c r="A184" s="200"/>
      <c r="B184" s="99"/>
      <c r="C184" s="99"/>
      <c r="D184" s="99"/>
      <c r="E184" s="201"/>
      <c r="F184" s="201"/>
      <c r="G184" s="201"/>
      <c r="H184" s="99"/>
      <c r="I184" s="200"/>
      <c r="L184" s="1">
        <v>1</v>
      </c>
      <c r="M184" s="1">
        <v>1</v>
      </c>
      <c r="N184" s="1">
        <v>1</v>
      </c>
    </row>
    <row r="185" spans="1:9" ht="22.5" customHeight="1">
      <c r="A185" s="200"/>
      <c r="B185" s="99"/>
      <c r="C185" s="99"/>
      <c r="D185" s="99"/>
      <c r="E185" s="202"/>
      <c r="F185" s="202"/>
      <c r="G185" s="202"/>
      <c r="H185" s="99"/>
      <c r="I185" s="99"/>
    </row>
    <row r="186" spans="1:14" ht="22.5" customHeight="1">
      <c r="A186" s="200"/>
      <c r="B186" s="99"/>
      <c r="C186" s="99"/>
      <c r="D186" s="99"/>
      <c r="E186" s="201"/>
      <c r="F186" s="201"/>
      <c r="G186" s="201"/>
      <c r="H186" s="99"/>
      <c r="I186" s="200"/>
      <c r="L186" s="1">
        <v>1</v>
      </c>
      <c r="M186" s="1">
        <v>1</v>
      </c>
      <c r="N186" s="1">
        <v>1</v>
      </c>
    </row>
    <row r="187" spans="1:9" ht="22.5" customHeight="1">
      <c r="A187" s="200"/>
      <c r="B187" s="99"/>
      <c r="C187" s="99"/>
      <c r="D187" s="99"/>
      <c r="E187" s="202"/>
      <c r="F187" s="202"/>
      <c r="G187" s="202"/>
      <c r="H187" s="99"/>
      <c r="I187" s="99"/>
    </row>
    <row r="188" spans="1:9" ht="22.5" customHeight="1">
      <c r="A188" s="200"/>
      <c r="B188" s="99"/>
      <c r="C188" s="99"/>
      <c r="D188" s="99"/>
      <c r="E188" s="201"/>
      <c r="F188" s="201"/>
      <c r="G188" s="201"/>
      <c r="H188" s="99"/>
      <c r="I188" s="99"/>
    </row>
    <row r="189" spans="1:14" ht="22.5" customHeight="1">
      <c r="A189" s="200"/>
      <c r="B189" s="99"/>
      <c r="C189" s="99"/>
      <c r="D189" s="99"/>
      <c r="E189" s="201"/>
      <c r="F189" s="201"/>
      <c r="G189" s="201"/>
      <c r="H189" s="99"/>
      <c r="I189" s="200"/>
      <c r="L189" s="1">
        <v>1</v>
      </c>
      <c r="M189" s="1">
        <v>1</v>
      </c>
      <c r="N189" s="1">
        <v>1</v>
      </c>
    </row>
    <row r="190" spans="1:9" ht="22.5" customHeight="1">
      <c r="A190" s="200"/>
      <c r="B190" s="99"/>
      <c r="C190" s="99"/>
      <c r="D190" s="99"/>
      <c r="E190" s="202"/>
      <c r="F190" s="202"/>
      <c r="G190" s="202"/>
      <c r="H190" s="99"/>
      <c r="I190" s="99"/>
    </row>
    <row r="191" spans="1:9" ht="22.5" customHeight="1">
      <c r="A191" s="200"/>
      <c r="B191" s="99"/>
      <c r="C191" s="99"/>
      <c r="D191" s="99"/>
      <c r="E191" s="201"/>
      <c r="F191" s="201"/>
      <c r="G191" s="201"/>
      <c r="H191" s="99"/>
      <c r="I191" s="99"/>
    </row>
    <row r="192" spans="1:9" ht="22.5" customHeight="1">
      <c r="A192" s="200"/>
      <c r="B192" s="99"/>
      <c r="C192" s="99"/>
      <c r="D192" s="99"/>
      <c r="E192" s="201"/>
      <c r="F192" s="201"/>
      <c r="G192" s="201"/>
      <c r="H192" s="99"/>
      <c r="I192" s="99"/>
    </row>
    <row r="193" spans="1:14" ht="22.5" customHeight="1">
      <c r="A193" s="200"/>
      <c r="B193" s="99"/>
      <c r="C193" s="99"/>
      <c r="D193" s="99"/>
      <c r="E193" s="201"/>
      <c r="F193" s="201"/>
      <c r="G193" s="201"/>
      <c r="H193" s="99"/>
      <c r="I193" s="200"/>
      <c r="L193" s="1">
        <v>1</v>
      </c>
      <c r="M193" s="1">
        <v>1</v>
      </c>
      <c r="N193" s="1">
        <v>1</v>
      </c>
    </row>
    <row r="194" spans="1:9" ht="22.5" customHeight="1">
      <c r="A194" s="200"/>
      <c r="B194" s="99"/>
      <c r="C194" s="99"/>
      <c r="D194" s="99"/>
      <c r="E194" s="202"/>
      <c r="F194" s="202"/>
      <c r="G194" s="202"/>
      <c r="H194" s="99"/>
      <c r="I194" s="99"/>
    </row>
    <row r="195" spans="1:9" ht="22.5" customHeight="1">
      <c r="A195" s="200"/>
      <c r="B195" s="99"/>
      <c r="C195" s="99"/>
      <c r="D195" s="99"/>
      <c r="E195" s="201"/>
      <c r="F195" s="201"/>
      <c r="G195" s="201"/>
      <c r="H195" s="99"/>
      <c r="I195" s="99"/>
    </row>
    <row r="196" spans="1:9" ht="22.5" customHeight="1">
      <c r="A196" s="200"/>
      <c r="B196" s="99"/>
      <c r="C196" s="99"/>
      <c r="D196" s="99"/>
      <c r="E196" s="201"/>
      <c r="F196" s="201"/>
      <c r="G196" s="201"/>
      <c r="H196" s="99"/>
      <c r="I196" s="99"/>
    </row>
    <row r="197" spans="1:14" ht="22.5" customHeight="1">
      <c r="A197" s="200"/>
      <c r="B197" s="99"/>
      <c r="C197" s="99"/>
      <c r="D197" s="99"/>
      <c r="E197" s="201"/>
      <c r="F197" s="201"/>
      <c r="G197" s="201"/>
      <c r="H197" s="99"/>
      <c r="I197" s="200"/>
      <c r="L197" s="1">
        <v>1</v>
      </c>
      <c r="M197" s="1">
        <v>1</v>
      </c>
      <c r="N197" s="1">
        <v>1</v>
      </c>
    </row>
    <row r="198" spans="1:9" ht="22.5" customHeight="1">
      <c r="A198" s="200"/>
      <c r="B198" s="99"/>
      <c r="C198" s="99"/>
      <c r="D198" s="99"/>
      <c r="E198" s="202"/>
      <c r="F198" s="202"/>
      <c r="G198" s="202"/>
      <c r="H198" s="99"/>
      <c r="I198" s="99"/>
    </row>
    <row r="199" spans="1:9" ht="22.5" customHeight="1">
      <c r="A199" s="200"/>
      <c r="B199" s="99"/>
      <c r="C199" s="99"/>
      <c r="D199" s="99"/>
      <c r="E199" s="201"/>
      <c r="F199" s="201"/>
      <c r="G199" s="201"/>
      <c r="H199" s="99"/>
      <c r="I199" s="99"/>
    </row>
    <row r="200" spans="1:9" ht="22.5" customHeight="1">
      <c r="A200" s="200"/>
      <c r="B200" s="99"/>
      <c r="C200" s="99"/>
      <c r="D200" s="99"/>
      <c r="E200" s="201"/>
      <c r="F200" s="201"/>
      <c r="G200" s="201"/>
      <c r="H200" s="99"/>
      <c r="I200" s="200"/>
    </row>
    <row r="201" spans="1:9" ht="22.5" customHeight="1">
      <c r="A201" s="200"/>
      <c r="B201" s="99"/>
      <c r="C201" s="99"/>
      <c r="D201" s="99"/>
      <c r="E201" s="201"/>
      <c r="F201" s="201"/>
      <c r="G201" s="201"/>
      <c r="H201" s="99"/>
      <c r="I201" s="99"/>
    </row>
    <row r="202" spans="1:11" ht="22.5" customHeight="1">
      <c r="A202" s="200"/>
      <c r="B202" s="99"/>
      <c r="C202" s="99"/>
      <c r="D202" s="99"/>
      <c r="E202" s="201"/>
      <c r="F202" s="201"/>
      <c r="G202" s="201"/>
      <c r="H202" s="99"/>
      <c r="I202" s="99"/>
      <c r="J202" s="55"/>
      <c r="K202" s="55"/>
    </row>
    <row r="203" spans="1:14" ht="22.5" customHeight="1">
      <c r="A203" s="200"/>
      <c r="B203" s="99"/>
      <c r="C203" s="99"/>
      <c r="D203" s="99"/>
      <c r="E203" s="201"/>
      <c r="F203" s="201"/>
      <c r="G203" s="201"/>
      <c r="H203" s="99"/>
      <c r="I203" s="200"/>
      <c r="L203" s="1">
        <v>1</v>
      </c>
      <c r="M203" s="1">
        <v>1</v>
      </c>
      <c r="N203" s="1">
        <v>1</v>
      </c>
    </row>
    <row r="204" spans="1:9" ht="22.5" customHeight="1">
      <c r="A204" s="200"/>
      <c r="B204" s="99"/>
      <c r="C204" s="99"/>
      <c r="D204" s="99"/>
      <c r="E204" s="202"/>
      <c r="F204" s="202"/>
      <c r="G204" s="202"/>
      <c r="H204" s="99"/>
      <c r="I204" s="200"/>
    </row>
    <row r="205" spans="1:9" ht="22.5" customHeight="1">
      <c r="A205" s="200"/>
      <c r="B205" s="99"/>
      <c r="C205" s="99"/>
      <c r="D205" s="99"/>
      <c r="E205" s="201"/>
      <c r="F205" s="201"/>
      <c r="G205" s="201"/>
      <c r="H205" s="99"/>
      <c r="I205" s="200"/>
    </row>
    <row r="206" spans="1:14" ht="22.5" customHeight="1">
      <c r="A206" s="200"/>
      <c r="B206" s="99"/>
      <c r="C206" s="99"/>
      <c r="D206" s="99"/>
      <c r="E206" s="201"/>
      <c r="F206" s="201"/>
      <c r="G206" s="201"/>
      <c r="H206" s="99"/>
      <c r="I206" s="200"/>
      <c r="L206" s="1">
        <v>1</v>
      </c>
      <c r="M206" s="1">
        <v>1</v>
      </c>
      <c r="N206" s="1">
        <v>1</v>
      </c>
    </row>
    <row r="207" spans="1:9" ht="22.5" customHeight="1">
      <c r="A207" s="200"/>
      <c r="B207" s="99"/>
      <c r="C207" s="99"/>
      <c r="D207" s="99"/>
      <c r="E207" s="202"/>
      <c r="F207" s="202"/>
      <c r="G207" s="202"/>
      <c r="H207" s="99"/>
      <c r="I207" s="200"/>
    </row>
    <row r="208" spans="1:9" ht="22.5" customHeight="1">
      <c r="A208" s="200"/>
      <c r="B208" s="99"/>
      <c r="C208" s="99"/>
      <c r="D208" s="99"/>
      <c r="E208" s="201"/>
      <c r="F208" s="201"/>
      <c r="G208" s="201"/>
      <c r="H208" s="99"/>
      <c r="I208" s="200"/>
    </row>
    <row r="209" spans="1:9" ht="22.5" customHeight="1">
      <c r="A209" s="200"/>
      <c r="B209" s="99"/>
      <c r="C209" s="99"/>
      <c r="D209" s="99"/>
      <c r="E209" s="201"/>
      <c r="F209" s="201"/>
      <c r="G209" s="201"/>
      <c r="H209" s="99"/>
      <c r="I209" s="200"/>
    </row>
    <row r="210" spans="1:14" ht="22.5" customHeight="1">
      <c r="A210" s="200"/>
      <c r="B210" s="99"/>
      <c r="C210" s="99"/>
      <c r="D210" s="99"/>
      <c r="E210" s="201"/>
      <c r="F210" s="201"/>
      <c r="G210" s="201"/>
      <c r="H210" s="99"/>
      <c r="I210" s="200"/>
      <c r="L210" s="1">
        <v>1</v>
      </c>
      <c r="M210" s="1">
        <v>1</v>
      </c>
      <c r="N210" s="1">
        <v>1</v>
      </c>
    </row>
    <row r="211" spans="1:9" ht="22.5" customHeight="1">
      <c r="A211" s="200"/>
      <c r="B211" s="99"/>
      <c r="C211" s="99"/>
      <c r="D211" s="99"/>
      <c r="E211" s="201"/>
      <c r="F211" s="201"/>
      <c r="G211" s="201"/>
      <c r="H211" s="99"/>
      <c r="I211" s="200"/>
    </row>
    <row r="212" spans="1:9" ht="22.5" customHeight="1">
      <c r="A212" s="200"/>
      <c r="B212" s="99"/>
      <c r="C212" s="99"/>
      <c r="D212" s="99"/>
      <c r="E212" s="201"/>
      <c r="F212" s="201"/>
      <c r="G212" s="201"/>
      <c r="H212" s="99"/>
      <c r="I212" s="200"/>
    </row>
    <row r="213" spans="1:9" ht="22.5" customHeight="1">
      <c r="A213" s="200"/>
      <c r="B213" s="99"/>
      <c r="C213" s="99"/>
      <c r="D213" s="99"/>
      <c r="E213" s="201"/>
      <c r="F213" s="201"/>
      <c r="G213" s="201"/>
      <c r="H213" s="99"/>
      <c r="I213" s="200"/>
    </row>
    <row r="214" spans="1:9" ht="22.5" customHeight="1">
      <c r="A214" s="200"/>
      <c r="B214" s="99"/>
      <c r="C214" s="99"/>
      <c r="D214" s="99"/>
      <c r="E214" s="201"/>
      <c r="F214" s="201"/>
      <c r="G214" s="201"/>
      <c r="H214" s="99"/>
      <c r="I214" s="200"/>
    </row>
    <row r="215" spans="1:9" ht="22.5" customHeight="1">
      <c r="A215" s="200"/>
      <c r="B215" s="99"/>
      <c r="C215" s="99"/>
      <c r="D215" s="99"/>
      <c r="E215" s="201"/>
      <c r="F215" s="201"/>
      <c r="G215" s="201"/>
      <c r="H215" s="99"/>
      <c r="I215" s="200"/>
    </row>
    <row r="216" spans="1:9" ht="22.5" customHeight="1">
      <c r="A216" s="204"/>
      <c r="B216" s="58"/>
      <c r="C216" s="58"/>
      <c r="D216" s="58"/>
      <c r="E216" s="750"/>
      <c r="F216" s="750"/>
      <c r="G216" s="750"/>
      <c r="H216" s="58"/>
      <c r="I216" s="204"/>
    </row>
    <row r="217" spans="1:9" ht="22.5" customHeight="1">
      <c r="A217" s="204"/>
      <c r="B217" s="58"/>
      <c r="C217" s="58"/>
      <c r="D217" s="58"/>
      <c r="E217" s="751"/>
      <c r="F217" s="751"/>
      <c r="G217" s="751"/>
      <c r="H217" s="58"/>
      <c r="I217" s="204"/>
    </row>
    <row r="218" spans="1:9" ht="22.5" customHeight="1">
      <c r="A218" s="204"/>
      <c r="B218" s="58"/>
      <c r="C218" s="58"/>
      <c r="D218" s="58"/>
      <c r="E218" s="750"/>
      <c r="F218" s="750"/>
      <c r="G218" s="750"/>
      <c r="H218" s="58"/>
      <c r="I218" s="204"/>
    </row>
    <row r="219" spans="1:9" ht="22.5" customHeight="1">
      <c r="A219" s="204"/>
      <c r="B219" s="58"/>
      <c r="C219" s="58"/>
      <c r="D219" s="58"/>
      <c r="E219" s="750"/>
      <c r="F219" s="750"/>
      <c r="G219" s="750"/>
      <c r="H219" s="58"/>
      <c r="I219" s="204"/>
    </row>
    <row r="220" spans="1:9" ht="22.5" customHeight="1">
      <c r="A220" s="204"/>
      <c r="B220" s="58"/>
      <c r="C220" s="58"/>
      <c r="D220" s="58"/>
      <c r="E220" s="750"/>
      <c r="F220" s="750"/>
      <c r="G220" s="750"/>
      <c r="H220" s="58"/>
      <c r="I220" s="204"/>
    </row>
    <row r="221" spans="1:11" ht="22.5" customHeight="1">
      <c r="A221" s="204"/>
      <c r="B221" s="58"/>
      <c r="C221" s="58"/>
      <c r="D221" s="58"/>
      <c r="E221" s="750"/>
      <c r="F221" s="750"/>
      <c r="G221" s="750"/>
      <c r="H221" s="58"/>
      <c r="I221" s="204"/>
      <c r="J221" s="55"/>
      <c r="K221" s="55"/>
    </row>
    <row r="222" spans="1:14" ht="22.5" customHeight="1">
      <c r="A222" s="200"/>
      <c r="B222" s="99"/>
      <c r="C222" s="99"/>
      <c r="D222" s="99"/>
      <c r="E222" s="201"/>
      <c r="F222" s="201"/>
      <c r="G222" s="201"/>
      <c r="H222" s="99"/>
      <c r="I222" s="200"/>
      <c r="L222" s="1">
        <v>1</v>
      </c>
      <c r="M222" s="1">
        <v>1</v>
      </c>
      <c r="N222" s="1">
        <v>1</v>
      </c>
    </row>
    <row r="223" spans="1:9" ht="22.5" customHeight="1">
      <c r="A223" s="200"/>
      <c r="B223" s="99"/>
      <c r="C223" s="99"/>
      <c r="D223" s="99"/>
      <c r="E223" s="202"/>
      <c r="F223" s="202"/>
      <c r="G223" s="202"/>
      <c r="H223" s="99"/>
      <c r="I223" s="99"/>
    </row>
    <row r="224" spans="1:9" ht="22.5" customHeight="1">
      <c r="A224" s="200"/>
      <c r="B224" s="99"/>
      <c r="C224" s="99"/>
      <c r="D224" s="99"/>
      <c r="E224" s="201"/>
      <c r="F224" s="201"/>
      <c r="G224" s="201"/>
      <c r="H224" s="99"/>
      <c r="I224" s="99"/>
    </row>
    <row r="225" spans="1:9" ht="22.5" customHeight="1">
      <c r="A225" s="200"/>
      <c r="B225" s="99"/>
      <c r="C225" s="99"/>
      <c r="D225" s="99"/>
      <c r="E225" s="201"/>
      <c r="F225" s="201"/>
      <c r="G225" s="201"/>
      <c r="H225" s="99"/>
      <c r="I225" s="99"/>
    </row>
    <row r="226" spans="1:9" ht="22.5" customHeight="1">
      <c r="A226" s="200"/>
      <c r="B226" s="99"/>
      <c r="C226" s="99"/>
      <c r="D226" s="99"/>
      <c r="E226" s="201"/>
      <c r="F226" s="201"/>
      <c r="G226" s="201"/>
      <c r="H226" s="99"/>
      <c r="I226" s="99"/>
    </row>
    <row r="227" spans="1:14" ht="22.5" customHeight="1">
      <c r="A227" s="99"/>
      <c r="B227" s="99"/>
      <c r="C227" s="99"/>
      <c r="D227" s="99"/>
      <c r="E227" s="201"/>
      <c r="F227" s="201"/>
      <c r="G227" s="201"/>
      <c r="H227" s="99"/>
      <c r="I227" s="99"/>
      <c r="L227" s="1">
        <v>1</v>
      </c>
      <c r="M227" s="1">
        <v>1</v>
      </c>
      <c r="N227" s="1">
        <v>1</v>
      </c>
    </row>
    <row r="228" spans="1:9" ht="22.5" customHeight="1">
      <c r="A228" s="99"/>
      <c r="B228" s="99"/>
      <c r="C228" s="99"/>
      <c r="D228" s="99"/>
      <c r="E228" s="201"/>
      <c r="F228" s="201"/>
      <c r="G228" s="201"/>
      <c r="H228" s="99"/>
      <c r="I228" s="99"/>
    </row>
    <row r="229" spans="1:9" ht="22.5" customHeight="1">
      <c r="A229" s="99"/>
      <c r="B229" s="99"/>
      <c r="C229" s="99"/>
      <c r="D229" s="99"/>
      <c r="E229" s="201"/>
      <c r="F229" s="201"/>
      <c r="G229" s="201"/>
      <c r="H229" s="99"/>
      <c r="I229" s="99"/>
    </row>
    <row r="230" spans="1:9" ht="22.5" customHeight="1">
      <c r="A230" s="99"/>
      <c r="B230" s="99"/>
      <c r="C230" s="99"/>
      <c r="D230" s="99"/>
      <c r="E230" s="201"/>
      <c r="F230" s="201"/>
      <c r="G230" s="201"/>
      <c r="H230" s="99"/>
      <c r="I230" s="99"/>
    </row>
    <row r="231" spans="1:9" ht="22.5" customHeight="1">
      <c r="A231" s="99"/>
      <c r="B231" s="99"/>
      <c r="C231" s="99"/>
      <c r="D231" s="99"/>
      <c r="E231" s="201"/>
      <c r="F231" s="201"/>
      <c r="G231" s="201"/>
      <c r="H231" s="99"/>
      <c r="I231" s="99"/>
    </row>
    <row r="232" spans="1:14" ht="22.5" customHeight="1">
      <c r="A232" s="99"/>
      <c r="B232" s="99"/>
      <c r="C232" s="99"/>
      <c r="D232" s="99"/>
      <c r="E232" s="201"/>
      <c r="F232" s="201"/>
      <c r="G232" s="201"/>
      <c r="H232" s="99"/>
      <c r="I232" s="99"/>
      <c r="L232" s="1">
        <v>1</v>
      </c>
      <c r="M232" s="1">
        <v>1</v>
      </c>
      <c r="N232" s="1">
        <v>1</v>
      </c>
    </row>
    <row r="233" spans="1:9" ht="22.5" customHeight="1">
      <c r="A233" s="99"/>
      <c r="B233" s="99"/>
      <c r="C233" s="99"/>
      <c r="D233" s="99"/>
      <c r="E233" s="201"/>
      <c r="F233" s="201"/>
      <c r="G233" s="201"/>
      <c r="H233" s="99"/>
      <c r="I233" s="99"/>
    </row>
    <row r="234" spans="1:9" ht="22.5" customHeight="1">
      <c r="A234" s="99"/>
      <c r="B234" s="99"/>
      <c r="C234" s="99"/>
      <c r="D234" s="99"/>
      <c r="E234" s="201"/>
      <c r="F234" s="201"/>
      <c r="G234" s="201"/>
      <c r="H234" s="99"/>
      <c r="I234" s="99"/>
    </row>
    <row r="235" spans="1:9" ht="22.5" customHeight="1">
      <c r="A235" s="99"/>
      <c r="B235" s="99"/>
      <c r="C235" s="99"/>
      <c r="D235" s="99"/>
      <c r="E235" s="201"/>
      <c r="F235" s="201"/>
      <c r="G235" s="201"/>
      <c r="H235" s="99"/>
      <c r="I235" s="99"/>
    </row>
    <row r="236" spans="1:14" ht="22.5" customHeight="1">
      <c r="A236" s="99"/>
      <c r="B236" s="99"/>
      <c r="C236" s="99"/>
      <c r="D236" s="99"/>
      <c r="E236" s="201"/>
      <c r="F236" s="201"/>
      <c r="G236" s="201"/>
      <c r="H236" s="99"/>
      <c r="I236" s="99"/>
      <c r="L236" s="1">
        <v>1</v>
      </c>
      <c r="M236" s="1">
        <v>1</v>
      </c>
      <c r="N236" s="1">
        <v>1</v>
      </c>
    </row>
    <row r="237" spans="1:9" ht="22.5" customHeight="1">
      <c r="A237" s="99"/>
      <c r="B237" s="99"/>
      <c r="C237" s="99"/>
      <c r="D237" s="99"/>
      <c r="E237" s="201"/>
      <c r="F237" s="201"/>
      <c r="G237" s="201"/>
      <c r="H237" s="99"/>
      <c r="I237" s="99"/>
    </row>
    <row r="238" spans="1:9" ht="22.5" customHeight="1">
      <c r="A238" s="99"/>
      <c r="B238" s="99"/>
      <c r="C238" s="99"/>
      <c r="D238" s="99"/>
      <c r="E238" s="201"/>
      <c r="F238" s="201"/>
      <c r="G238" s="201"/>
      <c r="H238" s="99"/>
      <c r="I238" s="99"/>
    </row>
    <row r="239" spans="1:9" ht="22.5" customHeight="1">
      <c r="A239" s="99"/>
      <c r="B239" s="99"/>
      <c r="C239" s="99"/>
      <c r="D239" s="99"/>
      <c r="E239" s="201"/>
      <c r="F239" s="201"/>
      <c r="G239" s="201"/>
      <c r="H239" s="99"/>
      <c r="I239" s="99"/>
    </row>
    <row r="240" spans="1:11" ht="22.5" customHeight="1">
      <c r="A240" s="99"/>
      <c r="B240" s="99"/>
      <c r="C240" s="99"/>
      <c r="D240" s="99"/>
      <c r="E240" s="201"/>
      <c r="F240" s="201"/>
      <c r="G240" s="201"/>
      <c r="H240" s="99"/>
      <c r="I240" s="99"/>
      <c r="J240" s="55"/>
      <c r="K240" s="55"/>
    </row>
    <row r="241" spans="1:14" ht="22.5" customHeight="1">
      <c r="A241" s="99"/>
      <c r="B241" s="99"/>
      <c r="C241" s="99"/>
      <c r="D241" s="99"/>
      <c r="E241" s="201"/>
      <c r="F241" s="201"/>
      <c r="G241" s="201"/>
      <c r="H241" s="99"/>
      <c r="I241" s="99"/>
      <c r="L241" s="1">
        <v>1</v>
      </c>
      <c r="M241" s="1">
        <v>1</v>
      </c>
      <c r="N241" s="1">
        <v>1</v>
      </c>
    </row>
    <row r="242" spans="1:9" ht="22.5" customHeight="1">
      <c r="A242" s="99"/>
      <c r="B242" s="99"/>
      <c r="C242" s="99"/>
      <c r="D242" s="99"/>
      <c r="E242" s="201"/>
      <c r="F242" s="201"/>
      <c r="G242" s="201"/>
      <c r="H242" s="99"/>
      <c r="I242" s="99"/>
    </row>
    <row r="243" spans="1:9" ht="22.5" customHeight="1">
      <c r="A243" s="99"/>
      <c r="B243" s="99"/>
      <c r="C243" s="99"/>
      <c r="D243" s="99"/>
      <c r="E243" s="201"/>
      <c r="F243" s="201"/>
      <c r="G243" s="201"/>
      <c r="H243" s="99"/>
      <c r="I243" s="99"/>
    </row>
    <row r="244" spans="1:14" ht="22.5" customHeight="1">
      <c r="A244" s="99"/>
      <c r="B244" s="99"/>
      <c r="C244" s="99"/>
      <c r="D244" s="99"/>
      <c r="E244" s="201"/>
      <c r="F244" s="201"/>
      <c r="G244" s="201"/>
      <c r="H244" s="99"/>
      <c r="I244" s="99"/>
      <c r="L244" s="1">
        <v>1</v>
      </c>
      <c r="M244" s="1">
        <v>1</v>
      </c>
      <c r="N244" s="1">
        <v>1</v>
      </c>
    </row>
    <row r="245" spans="1:9" ht="22.5" customHeight="1">
      <c r="A245" s="99"/>
      <c r="B245" s="99"/>
      <c r="C245" s="99"/>
      <c r="D245" s="99"/>
      <c r="E245" s="201"/>
      <c r="F245" s="201"/>
      <c r="G245" s="201"/>
      <c r="H245" s="99"/>
      <c r="I245" s="99"/>
    </row>
    <row r="246" spans="1:9" ht="22.5" customHeight="1">
      <c r="A246" s="99"/>
      <c r="B246" s="99"/>
      <c r="C246" s="99"/>
      <c r="D246" s="99"/>
      <c r="E246" s="201"/>
      <c r="F246" s="201"/>
      <c r="G246" s="201"/>
      <c r="H246" s="99"/>
      <c r="I246" s="99"/>
    </row>
    <row r="247" spans="1:14" ht="22.5" customHeight="1">
      <c r="A247" s="99"/>
      <c r="B247" s="99"/>
      <c r="C247" s="99"/>
      <c r="D247" s="99"/>
      <c r="E247" s="201"/>
      <c r="F247" s="201"/>
      <c r="G247" s="201"/>
      <c r="H247" s="99"/>
      <c r="I247" s="99"/>
      <c r="L247" s="1">
        <v>1</v>
      </c>
      <c r="M247" s="1">
        <v>1</v>
      </c>
      <c r="N247" s="1">
        <v>1</v>
      </c>
    </row>
    <row r="248" spans="1:9" ht="22.5" customHeight="1">
      <c r="A248" s="99"/>
      <c r="B248" s="99"/>
      <c r="C248" s="99"/>
      <c r="D248" s="99"/>
      <c r="E248" s="201"/>
      <c r="F248" s="201"/>
      <c r="G248" s="201"/>
      <c r="H248" s="99"/>
      <c r="I248" s="99"/>
    </row>
    <row r="249" spans="1:9" ht="22.5" customHeight="1">
      <c r="A249" s="99"/>
      <c r="B249" s="99"/>
      <c r="C249" s="99"/>
      <c r="D249" s="99"/>
      <c r="E249" s="201"/>
      <c r="F249" s="201"/>
      <c r="G249" s="201"/>
      <c r="H249" s="99"/>
      <c r="I249" s="99"/>
    </row>
    <row r="250" spans="1:9" ht="22.5" customHeight="1">
      <c r="A250" s="99"/>
      <c r="B250" s="99"/>
      <c r="C250" s="99"/>
      <c r="D250" s="99"/>
      <c r="E250" s="201"/>
      <c r="F250" s="201"/>
      <c r="G250" s="201"/>
      <c r="H250" s="99"/>
      <c r="I250" s="99"/>
    </row>
    <row r="251" spans="1:9" ht="22.5" customHeight="1">
      <c r="A251" s="99"/>
      <c r="B251" s="99"/>
      <c r="C251" s="99"/>
      <c r="D251" s="99"/>
      <c r="E251" s="201"/>
      <c r="F251" s="201"/>
      <c r="G251" s="201"/>
      <c r="H251" s="99"/>
      <c r="I251" s="99"/>
    </row>
    <row r="252" spans="1:14" ht="22.5" customHeight="1">
      <c r="A252" s="99"/>
      <c r="B252" s="99"/>
      <c r="C252" s="99"/>
      <c r="D252" s="99"/>
      <c r="E252" s="201"/>
      <c r="F252" s="201"/>
      <c r="G252" s="201"/>
      <c r="H252" s="99"/>
      <c r="I252" s="99"/>
      <c r="L252" s="1">
        <v>1</v>
      </c>
      <c r="M252" s="1">
        <v>1</v>
      </c>
      <c r="N252" s="1">
        <v>1</v>
      </c>
    </row>
    <row r="253" spans="1:9" ht="22.5" customHeight="1">
      <c r="A253" s="99"/>
      <c r="B253" s="99"/>
      <c r="C253" s="99"/>
      <c r="D253" s="99"/>
      <c r="E253" s="201"/>
      <c r="F253" s="201"/>
      <c r="G253" s="201"/>
      <c r="H253" s="99"/>
      <c r="I253" s="99"/>
    </row>
    <row r="254" spans="1:9" ht="22.5" customHeight="1">
      <c r="A254" s="99"/>
      <c r="B254" s="99"/>
      <c r="C254" s="99"/>
      <c r="D254" s="99"/>
      <c r="E254" s="201"/>
      <c r="F254" s="201"/>
      <c r="G254" s="201"/>
      <c r="H254" s="99"/>
      <c r="I254" s="99"/>
    </row>
    <row r="255" spans="1:9" ht="22.5" customHeight="1">
      <c r="A255" s="99"/>
      <c r="B255" s="99"/>
      <c r="C255" s="99"/>
      <c r="D255" s="99"/>
      <c r="E255" s="201"/>
      <c r="F255" s="201"/>
      <c r="G255" s="201"/>
      <c r="H255" s="99"/>
      <c r="I255" s="99"/>
    </row>
    <row r="256" spans="1:9" ht="22.5" customHeight="1">
      <c r="A256" s="99"/>
      <c r="B256" s="99"/>
      <c r="C256" s="99"/>
      <c r="D256" s="99"/>
      <c r="E256" s="201"/>
      <c r="F256" s="201"/>
      <c r="G256" s="201"/>
      <c r="H256" s="99"/>
      <c r="I256" s="99"/>
    </row>
    <row r="257" spans="1:9" ht="22.5" customHeight="1">
      <c r="A257" s="99"/>
      <c r="B257" s="99"/>
      <c r="C257" s="99"/>
      <c r="D257" s="99"/>
      <c r="E257" s="201"/>
      <c r="F257" s="201"/>
      <c r="G257" s="201"/>
      <c r="H257" s="99"/>
      <c r="I257" s="99"/>
    </row>
    <row r="258" spans="1:9" ht="22.5" customHeight="1">
      <c r="A258" s="99"/>
      <c r="B258" s="99"/>
      <c r="C258" s="99"/>
      <c r="D258" s="99"/>
      <c r="E258" s="201"/>
      <c r="F258" s="201"/>
      <c r="G258" s="201"/>
      <c r="H258" s="99"/>
      <c r="I258" s="99"/>
    </row>
    <row r="259" spans="1:11" ht="22.5" customHeight="1">
      <c r="A259" s="99"/>
      <c r="B259" s="99"/>
      <c r="C259" s="99"/>
      <c r="D259" s="99"/>
      <c r="E259" s="201"/>
      <c r="F259" s="201"/>
      <c r="G259" s="201"/>
      <c r="H259" s="99"/>
      <c r="I259" s="99"/>
      <c r="J259" s="55"/>
      <c r="K259" s="55"/>
    </row>
    <row r="260" spans="1:14" ht="22.5" customHeight="1">
      <c r="A260" s="99"/>
      <c r="B260" s="99"/>
      <c r="C260" s="99"/>
      <c r="D260" s="99"/>
      <c r="E260" s="201"/>
      <c r="F260" s="201"/>
      <c r="G260" s="201"/>
      <c r="H260" s="99"/>
      <c r="I260" s="99"/>
      <c r="L260" s="1">
        <v>1</v>
      </c>
      <c r="M260" s="1">
        <v>1</v>
      </c>
      <c r="N260" s="1">
        <v>1</v>
      </c>
    </row>
    <row r="261" spans="1:9" ht="22.5" customHeight="1">
      <c r="A261" s="99"/>
      <c r="B261" s="99"/>
      <c r="C261" s="99"/>
      <c r="D261" s="99"/>
      <c r="E261" s="201"/>
      <c r="F261" s="201"/>
      <c r="G261" s="201"/>
      <c r="H261" s="99"/>
      <c r="I261" s="99"/>
    </row>
    <row r="262" spans="1:9" ht="22.5" customHeight="1">
      <c r="A262" s="99"/>
      <c r="B262" s="99"/>
      <c r="C262" s="99"/>
      <c r="D262" s="99"/>
      <c r="E262" s="201"/>
      <c r="F262" s="201"/>
      <c r="G262" s="201"/>
      <c r="H262" s="99"/>
      <c r="I262" s="99"/>
    </row>
    <row r="263" spans="1:9" ht="22.5" customHeight="1">
      <c r="A263" s="99"/>
      <c r="B263" s="99"/>
      <c r="C263" s="99"/>
      <c r="D263" s="99"/>
      <c r="E263" s="201"/>
      <c r="F263" s="201"/>
      <c r="G263" s="201"/>
      <c r="H263" s="99"/>
      <c r="I263" s="99"/>
    </row>
    <row r="264" spans="1:9" ht="22.5" customHeight="1">
      <c r="A264" s="99"/>
      <c r="B264" s="99"/>
      <c r="C264" s="99"/>
      <c r="D264" s="99"/>
      <c r="E264" s="201"/>
      <c r="F264" s="201"/>
      <c r="G264" s="201"/>
      <c r="H264" s="99"/>
      <c r="I264" s="99"/>
    </row>
    <row r="265" spans="1:9" ht="22.5" customHeight="1">
      <c r="A265" s="99"/>
      <c r="B265" s="99"/>
      <c r="C265" s="99"/>
      <c r="D265" s="99"/>
      <c r="E265" s="201"/>
      <c r="F265" s="201"/>
      <c r="G265" s="201"/>
      <c r="H265" s="99"/>
      <c r="I265" s="99"/>
    </row>
    <row r="266" spans="1:9" ht="22.5" customHeight="1">
      <c r="A266" s="99"/>
      <c r="B266" s="99"/>
      <c r="C266" s="99"/>
      <c r="D266" s="99"/>
      <c r="E266" s="201"/>
      <c r="F266" s="201"/>
      <c r="G266" s="201"/>
      <c r="H266" s="99"/>
      <c r="I266" s="99"/>
    </row>
    <row r="267" spans="1:9" ht="22.5" customHeight="1">
      <c r="A267" s="99"/>
      <c r="B267" s="99"/>
      <c r="C267" s="99"/>
      <c r="D267" s="99"/>
      <c r="E267" s="201"/>
      <c r="F267" s="201"/>
      <c r="G267" s="201"/>
      <c r="H267" s="99"/>
      <c r="I267" s="99"/>
    </row>
    <row r="268" spans="1:9" ht="22.5" customHeight="1">
      <c r="A268" s="99"/>
      <c r="B268" s="99"/>
      <c r="C268" s="99"/>
      <c r="D268" s="99"/>
      <c r="E268" s="201"/>
      <c r="F268" s="201"/>
      <c r="G268" s="201"/>
      <c r="H268" s="99"/>
      <c r="I268" s="99"/>
    </row>
    <row r="269" spans="1:9" ht="22.5" customHeight="1">
      <c r="A269" s="99"/>
      <c r="B269" s="99"/>
      <c r="C269" s="99"/>
      <c r="D269" s="99"/>
      <c r="E269" s="201"/>
      <c r="F269" s="201"/>
      <c r="G269" s="201"/>
      <c r="H269" s="99"/>
      <c r="I269" s="99"/>
    </row>
    <row r="270" spans="1:9" ht="22.5" customHeight="1">
      <c r="A270" s="99"/>
      <c r="B270" s="99"/>
      <c r="C270" s="99"/>
      <c r="D270" s="99"/>
      <c r="E270" s="201"/>
      <c r="F270" s="201"/>
      <c r="G270" s="201"/>
      <c r="H270" s="99"/>
      <c r="I270" s="99"/>
    </row>
    <row r="271" spans="1:14" ht="22.5" customHeight="1">
      <c r="A271" s="99"/>
      <c r="B271" s="99"/>
      <c r="C271" s="99"/>
      <c r="D271" s="99"/>
      <c r="E271" s="201"/>
      <c r="F271" s="201"/>
      <c r="G271" s="201"/>
      <c r="H271" s="99"/>
      <c r="I271" s="99"/>
      <c r="L271" s="1">
        <v>1</v>
      </c>
      <c r="M271" s="1">
        <v>1</v>
      </c>
      <c r="N271" s="1">
        <v>1</v>
      </c>
    </row>
    <row r="272" spans="1:9" ht="22.5" customHeight="1">
      <c r="A272" s="99"/>
      <c r="B272" s="99"/>
      <c r="C272" s="99"/>
      <c r="D272" s="99"/>
      <c r="E272" s="201"/>
      <c r="F272" s="201"/>
      <c r="G272" s="201"/>
      <c r="H272" s="99"/>
      <c r="I272" s="99"/>
    </row>
    <row r="273" spans="1:9" ht="22.5" customHeight="1">
      <c r="A273" s="99"/>
      <c r="B273" s="99"/>
      <c r="C273" s="99"/>
      <c r="D273" s="99"/>
      <c r="E273" s="201"/>
      <c r="F273" s="201"/>
      <c r="G273" s="201"/>
      <c r="H273" s="99"/>
      <c r="I273" s="99"/>
    </row>
    <row r="274" spans="1:9" ht="22.5" customHeight="1">
      <c r="A274" s="99"/>
      <c r="B274" s="99"/>
      <c r="C274" s="99"/>
      <c r="D274" s="99"/>
      <c r="E274" s="201"/>
      <c r="F274" s="201"/>
      <c r="G274" s="201"/>
      <c r="H274" s="99"/>
      <c r="I274" s="99"/>
    </row>
    <row r="275" spans="1:9" ht="22.5" customHeight="1">
      <c r="A275" s="99"/>
      <c r="B275" s="99"/>
      <c r="C275" s="99"/>
      <c r="D275" s="99"/>
      <c r="E275" s="201"/>
      <c r="F275" s="201"/>
      <c r="G275" s="201"/>
      <c r="H275" s="99"/>
      <c r="I275" s="99"/>
    </row>
    <row r="276" spans="1:9" ht="22.5" customHeight="1">
      <c r="A276" s="99"/>
      <c r="B276" s="99"/>
      <c r="C276" s="99"/>
      <c r="D276" s="99"/>
      <c r="E276" s="201"/>
      <c r="F276" s="201"/>
      <c r="G276" s="201"/>
      <c r="H276" s="99"/>
      <c r="I276" s="99"/>
    </row>
    <row r="277" spans="1:9" ht="22.5" customHeight="1">
      <c r="A277" s="99"/>
      <c r="B277" s="99"/>
      <c r="C277" s="99"/>
      <c r="D277" s="99"/>
      <c r="E277" s="201"/>
      <c r="F277" s="201"/>
      <c r="G277" s="201"/>
      <c r="H277" s="99"/>
      <c r="I277" s="99"/>
    </row>
    <row r="278" spans="1:11" ht="22.5" customHeight="1">
      <c r="A278" s="99"/>
      <c r="B278" s="99"/>
      <c r="C278" s="99"/>
      <c r="D278" s="99"/>
      <c r="E278" s="201"/>
      <c r="F278" s="201"/>
      <c r="G278" s="201"/>
      <c r="H278" s="99"/>
      <c r="I278" s="99"/>
      <c r="J278" s="55"/>
      <c r="K278" s="55"/>
    </row>
    <row r="279" spans="1:9" ht="22.5" customHeight="1">
      <c r="A279" s="99"/>
      <c r="B279" s="99"/>
      <c r="C279" s="99"/>
      <c r="D279" s="99"/>
      <c r="E279" s="201"/>
      <c r="F279" s="201"/>
      <c r="G279" s="201"/>
      <c r="H279" s="99"/>
      <c r="I279" s="99"/>
    </row>
    <row r="280" spans="1:9" ht="22.5" customHeight="1">
      <c r="A280" s="99"/>
      <c r="B280" s="99"/>
      <c r="C280" s="99"/>
      <c r="D280" s="99"/>
      <c r="E280" s="201"/>
      <c r="F280" s="201"/>
      <c r="G280" s="201"/>
      <c r="H280" s="99"/>
      <c r="I280" s="99"/>
    </row>
    <row r="281" spans="1:9" ht="22.5" customHeight="1">
      <c r="A281" s="99"/>
      <c r="B281" s="99"/>
      <c r="C281" s="99"/>
      <c r="D281" s="99"/>
      <c r="E281" s="201"/>
      <c r="F281" s="201"/>
      <c r="G281" s="201"/>
      <c r="H281" s="99"/>
      <c r="I281" s="99"/>
    </row>
    <row r="282" spans="1:9" ht="22.5" customHeight="1">
      <c r="A282" s="99"/>
      <c r="B282" s="99"/>
      <c r="C282" s="99"/>
      <c r="D282" s="99"/>
      <c r="E282" s="201"/>
      <c r="F282" s="201"/>
      <c r="G282" s="201"/>
      <c r="H282" s="99"/>
      <c r="I282" s="99"/>
    </row>
    <row r="283" spans="1:9" ht="22.5" customHeight="1">
      <c r="A283" s="99"/>
      <c r="B283" s="99"/>
      <c r="C283" s="99"/>
      <c r="D283" s="99"/>
      <c r="E283" s="201"/>
      <c r="F283" s="201"/>
      <c r="G283" s="201"/>
      <c r="H283" s="99"/>
      <c r="I283" s="99"/>
    </row>
    <row r="284" spans="1:9" ht="22.5" customHeight="1">
      <c r="A284" s="99"/>
      <c r="B284" s="99"/>
      <c r="C284" s="99"/>
      <c r="D284" s="99"/>
      <c r="E284" s="201"/>
      <c r="F284" s="201"/>
      <c r="G284" s="201"/>
      <c r="H284" s="99"/>
      <c r="I284" s="99"/>
    </row>
    <row r="285" spans="1:9" ht="22.5" customHeight="1">
      <c r="A285" s="99"/>
      <c r="B285" s="99"/>
      <c r="C285" s="99"/>
      <c r="D285" s="99"/>
      <c r="E285" s="201"/>
      <c r="F285" s="201"/>
      <c r="G285" s="201"/>
      <c r="H285" s="99"/>
      <c r="I285" s="99"/>
    </row>
    <row r="286" spans="1:14" ht="22.5" customHeight="1">
      <c r="A286" s="99"/>
      <c r="B286" s="99"/>
      <c r="C286" s="99"/>
      <c r="D286" s="99"/>
      <c r="E286" s="201"/>
      <c r="F286" s="201"/>
      <c r="G286" s="201"/>
      <c r="H286" s="99"/>
      <c r="I286" s="99"/>
      <c r="L286" s="1">
        <v>1</v>
      </c>
      <c r="M286" s="1">
        <v>1</v>
      </c>
      <c r="N286" s="1">
        <v>1</v>
      </c>
    </row>
    <row r="287" spans="1:9" ht="22.5" customHeight="1">
      <c r="A287" s="99"/>
      <c r="B287" s="99"/>
      <c r="C287" s="99"/>
      <c r="D287" s="99"/>
      <c r="E287" s="201"/>
      <c r="F287" s="201"/>
      <c r="G287" s="201"/>
      <c r="H287" s="99"/>
      <c r="I287" s="99"/>
    </row>
    <row r="288" spans="1:9" ht="22.5" customHeight="1">
      <c r="A288" s="99"/>
      <c r="B288" s="99"/>
      <c r="C288" s="99"/>
      <c r="D288" s="99"/>
      <c r="E288" s="201"/>
      <c r="F288" s="201"/>
      <c r="G288" s="201"/>
      <c r="H288" s="99"/>
      <c r="I288" s="99"/>
    </row>
    <row r="289" spans="1:14" ht="22.5" customHeight="1">
      <c r="A289" s="99"/>
      <c r="B289" s="99"/>
      <c r="C289" s="99"/>
      <c r="D289" s="99"/>
      <c r="E289" s="201"/>
      <c r="F289" s="201"/>
      <c r="G289" s="201"/>
      <c r="H289" s="99"/>
      <c r="I289" s="99"/>
      <c r="L289" s="1">
        <v>1</v>
      </c>
      <c r="M289" s="1">
        <v>1</v>
      </c>
      <c r="N289" s="1">
        <v>1</v>
      </c>
    </row>
    <row r="290" spans="1:9" ht="22.5" customHeight="1">
      <c r="A290" s="99"/>
      <c r="B290" s="99"/>
      <c r="C290" s="99"/>
      <c r="D290" s="99"/>
      <c r="E290" s="201"/>
      <c r="F290" s="201"/>
      <c r="G290" s="201"/>
      <c r="H290" s="99"/>
      <c r="I290" s="99"/>
    </row>
    <row r="291" spans="1:9" ht="22.5" customHeight="1">
      <c r="A291" s="99"/>
      <c r="B291" s="99"/>
      <c r="C291" s="99"/>
      <c r="D291" s="99"/>
      <c r="E291" s="201"/>
      <c r="F291" s="201"/>
      <c r="G291" s="201"/>
      <c r="H291" s="99"/>
      <c r="I291" s="99"/>
    </row>
    <row r="292" spans="1:14" ht="22.5" customHeight="1">
      <c r="A292" s="99"/>
      <c r="B292" s="99"/>
      <c r="C292" s="99"/>
      <c r="D292" s="99"/>
      <c r="E292" s="201"/>
      <c r="F292" s="201"/>
      <c r="G292" s="201"/>
      <c r="H292" s="99"/>
      <c r="I292" s="99"/>
      <c r="L292" s="1">
        <v>1</v>
      </c>
      <c r="M292" s="1">
        <v>1</v>
      </c>
      <c r="N292" s="1">
        <v>1</v>
      </c>
    </row>
    <row r="293" spans="1:9" ht="22.5" customHeight="1">
      <c r="A293" s="99"/>
      <c r="B293" s="99"/>
      <c r="C293" s="99"/>
      <c r="D293" s="99"/>
      <c r="E293" s="201"/>
      <c r="F293" s="201"/>
      <c r="G293" s="201"/>
      <c r="H293" s="99"/>
      <c r="I293" s="99"/>
    </row>
    <row r="294" spans="1:9" ht="22.5" customHeight="1">
      <c r="A294" s="99"/>
      <c r="B294" s="99"/>
      <c r="C294" s="99"/>
      <c r="D294" s="99"/>
      <c r="E294" s="201"/>
      <c r="F294" s="201"/>
      <c r="G294" s="201"/>
      <c r="H294" s="99"/>
      <c r="I294" s="99"/>
    </row>
    <row r="295" spans="1:9" ht="22.5" customHeight="1">
      <c r="A295" s="99"/>
      <c r="B295" s="99"/>
      <c r="C295" s="99"/>
      <c r="D295" s="99"/>
      <c r="E295" s="201"/>
      <c r="F295" s="201"/>
      <c r="G295" s="201"/>
      <c r="H295" s="99"/>
      <c r="I295" s="99"/>
    </row>
    <row r="296" spans="1:9" ht="22.5" customHeight="1">
      <c r="A296" s="99"/>
      <c r="B296" s="99"/>
      <c r="C296" s="99"/>
      <c r="D296" s="99"/>
      <c r="E296" s="201"/>
      <c r="F296" s="201"/>
      <c r="G296" s="201"/>
      <c r="H296" s="99"/>
      <c r="I296" s="99"/>
    </row>
    <row r="297" spans="1:11" ht="22.5" customHeight="1">
      <c r="A297" s="99"/>
      <c r="B297" s="99"/>
      <c r="C297" s="99"/>
      <c r="D297" s="99"/>
      <c r="E297" s="201"/>
      <c r="F297" s="201"/>
      <c r="G297" s="201"/>
      <c r="H297" s="99"/>
      <c r="I297" s="99"/>
      <c r="J297" s="55"/>
      <c r="K297" s="55"/>
    </row>
    <row r="298" spans="1:14" ht="22.5" customHeight="1">
      <c r="A298" s="99"/>
      <c r="B298" s="99"/>
      <c r="C298" s="99"/>
      <c r="D298" s="99"/>
      <c r="E298" s="201"/>
      <c r="F298" s="201"/>
      <c r="G298" s="201"/>
      <c r="H298" s="99"/>
      <c r="I298" s="99"/>
      <c r="J298" s="55"/>
      <c r="K298" s="55"/>
      <c r="L298" s="1">
        <v>1</v>
      </c>
      <c r="M298" s="1">
        <v>1</v>
      </c>
      <c r="N298" s="1">
        <v>1</v>
      </c>
    </row>
    <row r="299" spans="1:11" ht="22.5" customHeight="1">
      <c r="A299" s="99"/>
      <c r="B299" s="99"/>
      <c r="C299" s="99"/>
      <c r="D299" s="99"/>
      <c r="E299" s="201"/>
      <c r="F299" s="201"/>
      <c r="G299" s="201"/>
      <c r="H299" s="99"/>
      <c r="I299" s="99"/>
      <c r="J299" s="55"/>
      <c r="K299" s="55"/>
    </row>
    <row r="300" spans="1:11" ht="22.5" customHeight="1">
      <c r="A300" s="99"/>
      <c r="B300" s="99"/>
      <c r="C300" s="99"/>
      <c r="D300" s="99"/>
      <c r="E300" s="201"/>
      <c r="F300" s="201"/>
      <c r="G300" s="201"/>
      <c r="H300" s="99"/>
      <c r="I300" s="99"/>
      <c r="J300" s="55"/>
      <c r="K300" s="55"/>
    </row>
    <row r="301" spans="1:11" ht="22.5" customHeight="1">
      <c r="A301" s="99"/>
      <c r="B301" s="99"/>
      <c r="C301" s="99"/>
      <c r="D301" s="99"/>
      <c r="E301" s="201"/>
      <c r="F301" s="201"/>
      <c r="G301" s="201"/>
      <c r="H301" s="99"/>
      <c r="I301" s="99"/>
      <c r="J301" s="55"/>
      <c r="K301" s="55"/>
    </row>
    <row r="302" spans="1:11" ht="22.5" customHeight="1">
      <c r="A302" s="99"/>
      <c r="B302" s="99"/>
      <c r="C302" s="99"/>
      <c r="D302" s="99"/>
      <c r="E302" s="201"/>
      <c r="F302" s="201"/>
      <c r="G302" s="201"/>
      <c r="H302" s="99"/>
      <c r="I302" s="99"/>
      <c r="J302" s="55"/>
      <c r="K302" s="55"/>
    </row>
    <row r="303" spans="1:14" ht="22.5" customHeight="1">
      <c r="A303" s="99"/>
      <c r="B303" s="99"/>
      <c r="C303" s="99"/>
      <c r="D303" s="99"/>
      <c r="E303" s="201"/>
      <c r="F303" s="201"/>
      <c r="G303" s="201"/>
      <c r="H303" s="99"/>
      <c r="I303" s="99"/>
      <c r="J303" s="55"/>
      <c r="K303" s="55"/>
      <c r="L303" s="1">
        <v>1</v>
      </c>
      <c r="M303" s="1">
        <v>1</v>
      </c>
      <c r="N303" s="1">
        <v>1</v>
      </c>
    </row>
    <row r="304" spans="1:11" ht="22.5" customHeight="1">
      <c r="A304" s="99"/>
      <c r="B304" s="99"/>
      <c r="C304" s="99"/>
      <c r="D304" s="99"/>
      <c r="E304" s="201"/>
      <c r="F304" s="201"/>
      <c r="G304" s="201"/>
      <c r="H304" s="99"/>
      <c r="I304" s="99"/>
      <c r="J304" s="55"/>
      <c r="K304" s="55"/>
    </row>
    <row r="305" spans="1:11" ht="22.5" customHeight="1">
      <c r="A305" s="99"/>
      <c r="B305" s="99"/>
      <c r="C305" s="99"/>
      <c r="D305" s="99"/>
      <c r="E305" s="201"/>
      <c r="F305" s="201"/>
      <c r="G305" s="201"/>
      <c r="H305" s="99"/>
      <c r="I305" s="99"/>
      <c r="J305" s="55"/>
      <c r="K305" s="55"/>
    </row>
    <row r="306" spans="1:11" ht="22.5" customHeight="1">
      <c r="A306" s="99"/>
      <c r="B306" s="99"/>
      <c r="C306" s="99"/>
      <c r="D306" s="99"/>
      <c r="E306" s="201"/>
      <c r="F306" s="201"/>
      <c r="G306" s="201"/>
      <c r="H306" s="99"/>
      <c r="I306" s="99"/>
      <c r="J306" s="55"/>
      <c r="K306" s="55"/>
    </row>
    <row r="307" spans="1:11" ht="22.5" customHeight="1">
      <c r="A307" s="99"/>
      <c r="B307" s="99"/>
      <c r="C307" s="99"/>
      <c r="D307" s="99"/>
      <c r="E307" s="201"/>
      <c r="F307" s="201"/>
      <c r="G307" s="201"/>
      <c r="H307" s="99"/>
      <c r="I307" s="99"/>
      <c r="J307" s="55"/>
      <c r="K307" s="55"/>
    </row>
    <row r="308" spans="1:11" ht="22.5" customHeight="1">
      <c r="A308" s="99"/>
      <c r="B308" s="99"/>
      <c r="C308" s="99"/>
      <c r="D308" s="99"/>
      <c r="E308" s="201"/>
      <c r="F308" s="201"/>
      <c r="G308" s="201"/>
      <c r="H308" s="99"/>
      <c r="I308" s="99"/>
      <c r="J308" s="55"/>
      <c r="K308" s="55"/>
    </row>
    <row r="309" spans="1:14" ht="22.5" customHeight="1">
      <c r="A309" s="99"/>
      <c r="B309" s="99"/>
      <c r="C309" s="99"/>
      <c r="D309" s="99"/>
      <c r="E309" s="201"/>
      <c r="F309" s="201"/>
      <c r="G309" s="201"/>
      <c r="H309" s="99"/>
      <c r="I309" s="99"/>
      <c r="J309" s="55"/>
      <c r="K309" s="55"/>
      <c r="L309" s="1">
        <v>1</v>
      </c>
      <c r="M309" s="1">
        <v>1</v>
      </c>
      <c r="N309" s="1">
        <v>1</v>
      </c>
    </row>
    <row r="310" spans="1:11" ht="22.5" customHeight="1">
      <c r="A310" s="99"/>
      <c r="B310" s="99"/>
      <c r="C310" s="99"/>
      <c r="D310" s="99"/>
      <c r="E310" s="201"/>
      <c r="F310" s="201"/>
      <c r="G310" s="201"/>
      <c r="H310" s="99"/>
      <c r="I310" s="99"/>
      <c r="J310" s="55"/>
      <c r="K310" s="55"/>
    </row>
    <row r="311" spans="1:11" ht="22.5" customHeight="1">
      <c r="A311" s="99"/>
      <c r="B311" s="99"/>
      <c r="C311" s="99"/>
      <c r="D311" s="99"/>
      <c r="E311" s="201"/>
      <c r="F311" s="201"/>
      <c r="G311" s="201"/>
      <c r="H311" s="99"/>
      <c r="I311" s="99"/>
      <c r="J311" s="55"/>
      <c r="K311" s="55"/>
    </row>
    <row r="312" spans="1:11" ht="22.5" customHeight="1">
      <c r="A312" s="99"/>
      <c r="B312" s="99"/>
      <c r="C312" s="99"/>
      <c r="D312" s="99"/>
      <c r="E312" s="201"/>
      <c r="F312" s="201"/>
      <c r="G312" s="201"/>
      <c r="H312" s="99"/>
      <c r="I312" s="99"/>
      <c r="J312" s="55"/>
      <c r="K312" s="55"/>
    </row>
    <row r="313" spans="1:11" ht="22.5" customHeight="1">
      <c r="A313" s="99"/>
      <c r="B313" s="99"/>
      <c r="C313" s="99"/>
      <c r="D313" s="99"/>
      <c r="E313" s="201"/>
      <c r="F313" s="201"/>
      <c r="G313" s="201"/>
      <c r="H313" s="99"/>
      <c r="I313" s="99"/>
      <c r="J313" s="55"/>
      <c r="K313" s="55"/>
    </row>
    <row r="314" spans="1:11" ht="22.5" customHeight="1">
      <c r="A314" s="99"/>
      <c r="B314" s="99"/>
      <c r="C314" s="99"/>
      <c r="D314" s="99"/>
      <c r="E314" s="201"/>
      <c r="F314" s="201"/>
      <c r="G314" s="201"/>
      <c r="H314" s="99"/>
      <c r="I314" s="99"/>
      <c r="J314" s="55"/>
      <c r="K314" s="55"/>
    </row>
    <row r="315" spans="1:11" ht="22.5" customHeight="1">
      <c r="A315" s="99"/>
      <c r="B315" s="99"/>
      <c r="C315" s="99"/>
      <c r="D315" s="99"/>
      <c r="E315" s="201"/>
      <c r="F315" s="201"/>
      <c r="G315" s="201"/>
      <c r="H315" s="99"/>
      <c r="I315" s="99"/>
      <c r="J315" s="55"/>
      <c r="K315" s="55"/>
    </row>
    <row r="316" spans="1:11" ht="22.5" customHeight="1">
      <c r="A316" s="99"/>
      <c r="B316" s="99"/>
      <c r="C316" s="99"/>
      <c r="D316" s="99"/>
      <c r="E316" s="201"/>
      <c r="F316" s="201"/>
      <c r="G316" s="201"/>
      <c r="H316" s="99"/>
      <c r="I316" s="99"/>
      <c r="J316" s="55"/>
      <c r="K316" s="55"/>
    </row>
    <row r="317" spans="1:14" ht="22.5" customHeight="1">
      <c r="A317" s="99"/>
      <c r="B317" s="99"/>
      <c r="C317" s="99"/>
      <c r="D317" s="99"/>
      <c r="E317" s="201"/>
      <c r="F317" s="201"/>
      <c r="G317" s="201"/>
      <c r="H317" s="99"/>
      <c r="I317" s="99"/>
      <c r="J317" s="55"/>
      <c r="K317" s="55"/>
      <c r="L317" s="1">
        <v>1</v>
      </c>
      <c r="M317" s="1">
        <v>1</v>
      </c>
      <c r="N317" s="1">
        <v>1</v>
      </c>
    </row>
    <row r="318" spans="1:11" ht="22.5" customHeight="1">
      <c r="A318" s="99"/>
      <c r="B318" s="99"/>
      <c r="C318" s="99"/>
      <c r="D318" s="99"/>
      <c r="E318" s="752"/>
      <c r="F318" s="752"/>
      <c r="G318" s="752"/>
      <c r="H318" s="99"/>
      <c r="I318" s="99"/>
      <c r="J318" s="55"/>
      <c r="K318" s="55"/>
    </row>
    <row r="319" spans="1:11" ht="22.5" customHeight="1">
      <c r="A319" s="99"/>
      <c r="B319" s="99"/>
      <c r="C319" s="99"/>
      <c r="D319" s="99"/>
      <c r="E319" s="752"/>
      <c r="F319" s="752"/>
      <c r="G319" s="752"/>
      <c r="H319" s="99"/>
      <c r="I319" s="99"/>
      <c r="J319" s="55"/>
      <c r="K319" s="55"/>
    </row>
    <row r="320" spans="1:11" ht="22.5" customHeight="1">
      <c r="A320" s="99"/>
      <c r="B320" s="99"/>
      <c r="C320" s="99"/>
      <c r="D320" s="99"/>
      <c r="E320" s="752"/>
      <c r="F320" s="752"/>
      <c r="G320" s="752"/>
      <c r="H320" s="99"/>
      <c r="I320" s="99"/>
      <c r="J320" s="55"/>
      <c r="K320" s="55"/>
    </row>
    <row r="321" spans="1:11" ht="22.5" customHeight="1">
      <c r="A321" s="99"/>
      <c r="B321" s="99"/>
      <c r="C321" s="99"/>
      <c r="D321" s="99"/>
      <c r="E321" s="752"/>
      <c r="F321" s="752"/>
      <c r="G321" s="752"/>
      <c r="H321" s="99"/>
      <c r="I321" s="99"/>
      <c r="J321" s="55"/>
      <c r="K321" s="55"/>
    </row>
    <row r="322" spans="1:11" ht="22.5" customHeight="1">
      <c r="A322" s="99"/>
      <c r="B322" s="99"/>
      <c r="C322" s="99"/>
      <c r="D322" s="99"/>
      <c r="E322" s="752"/>
      <c r="F322" s="752"/>
      <c r="G322" s="752"/>
      <c r="H322" s="99"/>
      <c r="I322" s="99"/>
      <c r="J322" s="55"/>
      <c r="K322" s="55"/>
    </row>
    <row r="323" spans="1:11" ht="22.5" customHeight="1">
      <c r="A323" s="99"/>
      <c r="B323" s="99"/>
      <c r="C323" s="99"/>
      <c r="D323" s="99"/>
      <c r="E323" s="752"/>
      <c r="F323" s="752"/>
      <c r="G323" s="752"/>
      <c r="H323" s="99"/>
      <c r="I323" s="99"/>
      <c r="J323" s="55"/>
      <c r="K323" s="55"/>
    </row>
    <row r="324" spans="1:11" ht="22.5" customHeight="1">
      <c r="A324" s="99"/>
      <c r="B324" s="99"/>
      <c r="C324" s="99"/>
      <c r="D324" s="99"/>
      <c r="E324" s="752"/>
      <c r="F324" s="752"/>
      <c r="G324" s="752"/>
      <c r="H324" s="99"/>
      <c r="I324" s="99"/>
      <c r="J324" s="55"/>
      <c r="K324" s="55"/>
    </row>
    <row r="325" spans="1:11" ht="22.5" customHeight="1">
      <c r="A325" s="99"/>
      <c r="B325" s="99"/>
      <c r="C325" s="99"/>
      <c r="D325" s="99"/>
      <c r="E325" s="752"/>
      <c r="F325" s="752"/>
      <c r="G325" s="752"/>
      <c r="H325" s="99"/>
      <c r="I325" s="99"/>
      <c r="J325" s="55"/>
      <c r="K325" s="55"/>
    </row>
    <row r="326" spans="1:11" ht="22.5" customHeight="1">
      <c r="A326" s="99"/>
      <c r="B326" s="99"/>
      <c r="C326" s="99"/>
      <c r="D326" s="99"/>
      <c r="E326" s="752"/>
      <c r="F326" s="752"/>
      <c r="G326" s="752"/>
      <c r="H326" s="99"/>
      <c r="I326" s="99"/>
      <c r="J326" s="55"/>
      <c r="K326" s="55"/>
    </row>
    <row r="327" spans="1:11" ht="22.5" customHeight="1">
      <c r="A327" s="99"/>
      <c r="B327" s="99"/>
      <c r="C327" s="99"/>
      <c r="D327" s="99"/>
      <c r="E327" s="752"/>
      <c r="F327" s="752"/>
      <c r="G327" s="752"/>
      <c r="H327" s="99"/>
      <c r="I327" s="99"/>
      <c r="J327" s="55"/>
      <c r="K327" s="55"/>
    </row>
    <row r="328" spans="1:11" ht="22.5" customHeight="1">
      <c r="A328" s="99"/>
      <c r="B328" s="99"/>
      <c r="C328" s="99"/>
      <c r="D328" s="99"/>
      <c r="E328" s="752"/>
      <c r="F328" s="752"/>
      <c r="G328" s="752"/>
      <c r="H328" s="99"/>
      <c r="I328" s="99"/>
      <c r="J328" s="55"/>
      <c r="K328" s="55"/>
    </row>
    <row r="329" spans="1:11" ht="22.5" customHeight="1">
      <c r="A329" s="99"/>
      <c r="B329" s="99"/>
      <c r="C329" s="99"/>
      <c r="D329" s="99"/>
      <c r="E329" s="752"/>
      <c r="F329" s="752"/>
      <c r="G329" s="752"/>
      <c r="H329" s="99"/>
      <c r="I329" s="99"/>
      <c r="J329" s="55"/>
      <c r="K329" s="55"/>
    </row>
    <row r="330" spans="1:11" ht="22.5" customHeight="1">
      <c r="A330" s="99"/>
      <c r="B330" s="99"/>
      <c r="C330" s="99"/>
      <c r="D330" s="99"/>
      <c r="E330" s="752"/>
      <c r="F330" s="752"/>
      <c r="G330" s="752"/>
      <c r="H330" s="99"/>
      <c r="I330" s="99"/>
      <c r="J330" s="55"/>
      <c r="K330" s="55"/>
    </row>
    <row r="331" spans="1:11" ht="22.5" customHeight="1">
      <c r="A331" s="99"/>
      <c r="B331" s="99"/>
      <c r="C331" s="99"/>
      <c r="D331" s="99"/>
      <c r="E331" s="752"/>
      <c r="F331" s="752"/>
      <c r="G331" s="752"/>
      <c r="H331" s="99"/>
      <c r="I331" s="99"/>
      <c r="J331" s="55"/>
      <c r="K331" s="55"/>
    </row>
    <row r="332" spans="1:11" ht="22.5" customHeight="1">
      <c r="A332" s="99"/>
      <c r="B332" s="99"/>
      <c r="C332" s="99"/>
      <c r="D332" s="99"/>
      <c r="E332" s="752"/>
      <c r="F332" s="752"/>
      <c r="G332" s="752"/>
      <c r="H332" s="99"/>
      <c r="I332" s="99"/>
      <c r="J332" s="55"/>
      <c r="K332" s="55"/>
    </row>
    <row r="333" spans="1:11" ht="22.5" customHeight="1">
      <c r="A333" s="99"/>
      <c r="B333" s="99"/>
      <c r="C333" s="99"/>
      <c r="D333" s="99"/>
      <c r="E333" s="752"/>
      <c r="F333" s="752"/>
      <c r="G333" s="752"/>
      <c r="H333" s="99"/>
      <c r="I333" s="99"/>
      <c r="J333" s="55"/>
      <c r="K333" s="55"/>
    </row>
    <row r="334" spans="1:11" ht="22.5" customHeight="1">
      <c r="A334" s="99"/>
      <c r="B334" s="99"/>
      <c r="C334" s="99"/>
      <c r="D334" s="99"/>
      <c r="E334" s="752"/>
      <c r="F334" s="752"/>
      <c r="G334" s="752"/>
      <c r="H334" s="99"/>
      <c r="I334" s="99"/>
      <c r="J334" s="55"/>
      <c r="K334" s="55"/>
    </row>
    <row r="335" spans="1:11" ht="22.5" customHeight="1">
      <c r="A335" s="99"/>
      <c r="B335" s="99"/>
      <c r="C335" s="99"/>
      <c r="D335" s="99"/>
      <c r="E335" s="752"/>
      <c r="F335" s="752"/>
      <c r="G335" s="752"/>
      <c r="H335" s="99"/>
      <c r="I335" s="99"/>
      <c r="J335" s="55"/>
      <c r="K335" s="55"/>
    </row>
    <row r="336" spans="1:14" ht="22.5" customHeight="1">
      <c r="A336" s="99"/>
      <c r="B336" s="99"/>
      <c r="C336" s="99"/>
      <c r="D336" s="99"/>
      <c r="E336" s="201"/>
      <c r="F336" s="201"/>
      <c r="G336" s="201"/>
      <c r="H336" s="46"/>
      <c r="I336" s="46"/>
      <c r="J336" s="615"/>
      <c r="K336" s="615"/>
      <c r="L336" s="60">
        <f>SUM(L9:L335)</f>
        <v>3558</v>
      </c>
      <c r="M336" s="60">
        <f>SUM(M9:M335)</f>
        <v>58</v>
      </c>
      <c r="N336" s="60">
        <f>SUM(N9:N335)</f>
        <v>58</v>
      </c>
    </row>
    <row r="337" spans="1:9" ht="21">
      <c r="A337" s="99"/>
      <c r="B337" s="99"/>
      <c r="C337" s="99"/>
      <c r="D337" s="99"/>
      <c r="E337" s="201"/>
      <c r="F337" s="201"/>
      <c r="G337" s="201"/>
      <c r="H337" s="99"/>
      <c r="I337" s="99"/>
    </row>
  </sheetData>
  <sheetProtection/>
  <mergeCells count="4">
    <mergeCell ref="E6:G6"/>
    <mergeCell ref="A1:I1"/>
    <mergeCell ref="A2:I2"/>
    <mergeCell ref="A3:I3"/>
  </mergeCells>
  <printOptions/>
  <pageMargins left="0.11" right="0.1" top="0.47" bottom="0.17" header="0.21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51"/>
  <sheetViews>
    <sheetView zoomScalePageLayoutView="0" workbookViewId="0" topLeftCell="A1130">
      <selection activeCell="A1063" sqref="A1063:J1137"/>
    </sheetView>
  </sheetViews>
  <sheetFormatPr defaultColWidth="9.33203125" defaultRowHeight="21"/>
  <cols>
    <col min="1" max="1" width="3.66015625" style="0" customWidth="1"/>
    <col min="2" max="2" width="28.5" style="0" customWidth="1"/>
    <col min="3" max="3" width="30.33203125" style="0" customWidth="1"/>
    <col min="4" max="4" width="30.83203125" style="0" customWidth="1"/>
    <col min="5" max="7" width="11.33203125" style="0" customWidth="1"/>
    <col min="8" max="8" width="30.16015625" style="0" customWidth="1"/>
    <col min="9" max="9" width="12.16015625" style="0" customWidth="1"/>
    <col min="10" max="10" width="4.16015625" style="20" customWidth="1"/>
    <col min="12" max="12" width="4.33203125" style="0" customWidth="1"/>
  </cols>
  <sheetData>
    <row r="1" spans="1:10" ht="21">
      <c r="A1" s="284"/>
      <c r="B1" s="251"/>
      <c r="C1" s="251"/>
      <c r="D1" s="251"/>
      <c r="E1" s="251"/>
      <c r="F1" s="251"/>
      <c r="G1" s="251"/>
      <c r="H1" s="333"/>
      <c r="I1" s="251"/>
      <c r="J1" s="18"/>
    </row>
    <row r="2" spans="1:9" ht="21">
      <c r="A2" s="284"/>
      <c r="B2" s="251"/>
      <c r="C2" s="251"/>
      <c r="D2" s="251"/>
      <c r="E2" s="251"/>
      <c r="F2" s="251"/>
      <c r="G2" s="251"/>
      <c r="H2" s="333"/>
      <c r="I2" s="251"/>
    </row>
    <row r="3" spans="1:9" ht="21">
      <c r="A3" s="284"/>
      <c r="B3" s="251"/>
      <c r="C3" s="251"/>
      <c r="D3" s="251"/>
      <c r="E3" s="251"/>
      <c r="F3" s="251"/>
      <c r="G3" s="251"/>
      <c r="H3" s="333"/>
      <c r="I3" s="251"/>
    </row>
    <row r="4" spans="1:9" ht="21">
      <c r="A4" s="284"/>
      <c r="B4" s="251"/>
      <c r="C4" s="251"/>
      <c r="D4" s="251"/>
      <c r="E4" s="251"/>
      <c r="F4" s="251"/>
      <c r="G4" s="251"/>
      <c r="H4" s="333"/>
      <c r="I4" s="251"/>
    </row>
    <row r="5" spans="1:9" ht="39.75">
      <c r="A5" s="982" t="s">
        <v>827</v>
      </c>
      <c r="B5" s="982"/>
      <c r="C5" s="982"/>
      <c r="D5" s="982"/>
      <c r="E5" s="982"/>
      <c r="F5" s="982"/>
      <c r="G5" s="982"/>
      <c r="H5" s="982"/>
      <c r="I5" s="982"/>
    </row>
    <row r="6" spans="1:9" ht="39.75">
      <c r="A6" s="982" t="s">
        <v>2801</v>
      </c>
      <c r="B6" s="982"/>
      <c r="C6" s="982"/>
      <c r="D6" s="982"/>
      <c r="E6" s="982"/>
      <c r="F6" s="982"/>
      <c r="G6" s="982"/>
      <c r="H6" s="982"/>
      <c r="I6" s="982"/>
    </row>
    <row r="7" spans="1:9" ht="39.75">
      <c r="A7" s="982" t="s">
        <v>2800</v>
      </c>
      <c r="B7" s="982"/>
      <c r="C7" s="982"/>
      <c r="D7" s="982"/>
      <c r="E7" s="982"/>
      <c r="F7" s="982"/>
      <c r="G7" s="982"/>
      <c r="H7" s="982"/>
      <c r="I7" s="982"/>
    </row>
    <row r="8" spans="1:9" ht="37.5">
      <c r="A8" s="334"/>
      <c r="B8" s="334"/>
      <c r="C8" s="251"/>
      <c r="D8" s="251"/>
      <c r="E8" s="251"/>
      <c r="F8" s="251"/>
      <c r="G8" s="251"/>
      <c r="H8" s="333"/>
      <c r="I8" s="251"/>
    </row>
    <row r="9" spans="1:9" ht="37.5">
      <c r="A9" s="334"/>
      <c r="B9" s="334"/>
      <c r="C9" s="251"/>
      <c r="D9" s="251"/>
      <c r="E9" s="251"/>
      <c r="F9" s="251"/>
      <c r="G9" s="251"/>
      <c r="H9" s="333"/>
      <c r="I9" s="251"/>
    </row>
    <row r="10" spans="1:9" ht="37.5">
      <c r="A10" s="334"/>
      <c r="B10" s="334"/>
      <c r="C10" s="251"/>
      <c r="D10" s="251"/>
      <c r="E10" s="251"/>
      <c r="F10" s="251"/>
      <c r="G10" s="251"/>
      <c r="H10" s="333"/>
      <c r="I10" s="251"/>
    </row>
    <row r="11" spans="1:9" ht="37.5">
      <c r="A11" s="334"/>
      <c r="B11" s="334"/>
      <c r="C11" s="251"/>
      <c r="D11" s="251"/>
      <c r="E11" s="251"/>
      <c r="F11" s="251"/>
      <c r="G11" s="251"/>
      <c r="H11" s="333"/>
      <c r="I11" s="251"/>
    </row>
    <row r="12" spans="1:9" ht="37.5">
      <c r="A12" s="334"/>
      <c r="B12" s="334"/>
      <c r="C12" s="251"/>
      <c r="D12" s="251"/>
      <c r="E12" s="251"/>
      <c r="F12" s="251"/>
      <c r="G12" s="251"/>
      <c r="H12" s="333"/>
      <c r="I12" s="251"/>
    </row>
    <row r="13" spans="1:9" ht="37.5">
      <c r="A13" s="334"/>
      <c r="B13" s="334"/>
      <c r="C13" s="251"/>
      <c r="D13" s="251"/>
      <c r="E13" s="251"/>
      <c r="F13" s="251"/>
      <c r="G13" s="251"/>
      <c r="H13" s="333"/>
      <c r="I13" s="251"/>
    </row>
    <row r="14" spans="1:9" ht="37.5">
      <c r="A14" s="334"/>
      <c r="B14" s="334"/>
      <c r="C14" s="251"/>
      <c r="D14" s="251"/>
      <c r="E14" s="251"/>
      <c r="F14" s="251"/>
      <c r="G14" s="251"/>
      <c r="H14" s="333"/>
      <c r="I14" s="251"/>
    </row>
    <row r="15" spans="1:9" ht="37.5">
      <c r="A15" s="334"/>
      <c r="B15" s="334"/>
      <c r="C15" s="251"/>
      <c r="D15" s="251"/>
      <c r="E15" s="251"/>
      <c r="F15" s="251"/>
      <c r="G15" s="251"/>
      <c r="H15" s="333"/>
      <c r="I15" s="251"/>
    </row>
    <row r="16" spans="1:10" ht="37.5">
      <c r="A16" s="334"/>
      <c r="B16" s="334"/>
      <c r="C16" s="251"/>
      <c r="D16" s="251"/>
      <c r="E16" s="251"/>
      <c r="F16" s="251"/>
      <c r="G16" s="251"/>
      <c r="H16" s="333"/>
      <c r="I16" s="251"/>
      <c r="J16" s="20">
        <v>175</v>
      </c>
    </row>
    <row r="17" spans="1:9" ht="23.25">
      <c r="A17" s="979" t="s">
        <v>21</v>
      </c>
      <c r="B17" s="979"/>
      <c r="C17" s="979"/>
      <c r="D17" s="979"/>
      <c r="E17" s="979"/>
      <c r="F17" s="979"/>
      <c r="G17" s="979"/>
      <c r="H17" s="979"/>
      <c r="I17" s="979"/>
    </row>
    <row r="18" spans="1:9" ht="23.25">
      <c r="A18" s="979" t="s">
        <v>181</v>
      </c>
      <c r="B18" s="979"/>
      <c r="C18" s="979"/>
      <c r="D18" s="979"/>
      <c r="E18" s="979"/>
      <c r="F18" s="979"/>
      <c r="G18" s="979"/>
      <c r="H18" s="979"/>
      <c r="I18" s="979"/>
    </row>
    <row r="19" spans="1:9" ht="23.25">
      <c r="A19" s="980" t="s">
        <v>2800</v>
      </c>
      <c r="B19" s="980"/>
      <c r="C19" s="980"/>
      <c r="D19" s="980"/>
      <c r="E19" s="980"/>
      <c r="F19" s="980"/>
      <c r="G19" s="980"/>
      <c r="H19" s="980"/>
      <c r="I19" s="980"/>
    </row>
    <row r="20" spans="1:9" ht="24" thickBot="1">
      <c r="A20" s="337"/>
      <c r="B20" s="337"/>
      <c r="C20" s="337"/>
      <c r="D20" s="337"/>
      <c r="E20" s="337"/>
      <c r="F20" s="337"/>
      <c r="G20" s="337"/>
      <c r="H20" s="337"/>
      <c r="I20" s="337"/>
    </row>
    <row r="21" spans="1:9" ht="21.75" thickBot="1">
      <c r="A21" s="327"/>
      <c r="B21" s="323"/>
      <c r="C21" s="322"/>
      <c r="D21" s="323"/>
      <c r="E21" s="981" t="s">
        <v>45</v>
      </c>
      <c r="F21" s="981"/>
      <c r="G21" s="981"/>
      <c r="H21" s="323"/>
      <c r="I21" s="325"/>
    </row>
    <row r="22" spans="1:9" ht="21">
      <c r="A22" s="324" t="s">
        <v>23</v>
      </c>
      <c r="B22" s="324" t="s">
        <v>24</v>
      </c>
      <c r="C22" s="105" t="s">
        <v>25</v>
      </c>
      <c r="D22" s="324" t="s">
        <v>26</v>
      </c>
      <c r="E22" s="327">
        <v>2554</v>
      </c>
      <c r="F22" s="327">
        <v>2555</v>
      </c>
      <c r="G22" s="327">
        <v>2556</v>
      </c>
      <c r="H22" s="324" t="s">
        <v>53</v>
      </c>
      <c r="I22" s="326" t="s">
        <v>31</v>
      </c>
    </row>
    <row r="23" spans="1:9" ht="21.75" thickBot="1">
      <c r="A23" s="375"/>
      <c r="B23" s="376"/>
      <c r="C23" s="377"/>
      <c r="D23" s="375" t="s">
        <v>44</v>
      </c>
      <c r="E23" s="375" t="s">
        <v>46</v>
      </c>
      <c r="F23" s="375" t="s">
        <v>46</v>
      </c>
      <c r="G23" s="375" t="s">
        <v>46</v>
      </c>
      <c r="H23" s="376"/>
      <c r="I23" s="378" t="s">
        <v>30</v>
      </c>
    </row>
    <row r="24" spans="1:9" ht="21">
      <c r="A24" s="238">
        <v>1</v>
      </c>
      <c r="B24" s="341" t="s">
        <v>827</v>
      </c>
      <c r="C24" s="242"/>
      <c r="D24" s="251"/>
      <c r="E24" s="938"/>
      <c r="F24" s="938"/>
      <c r="G24" s="938"/>
      <c r="H24" s="275"/>
      <c r="I24" s="238"/>
    </row>
    <row r="25" spans="1:9" ht="21">
      <c r="A25" s="238"/>
      <c r="B25" s="341" t="s">
        <v>4886</v>
      </c>
      <c r="C25" s="242"/>
      <c r="D25" s="251"/>
      <c r="E25" s="239"/>
      <c r="F25" s="239"/>
      <c r="G25" s="239"/>
      <c r="H25" s="275"/>
      <c r="I25" s="239"/>
    </row>
    <row r="26" spans="1:9" ht="21">
      <c r="A26" s="238"/>
      <c r="B26" s="341" t="s">
        <v>1204</v>
      </c>
      <c r="C26" s="242"/>
      <c r="D26" s="251"/>
      <c r="E26" s="239"/>
      <c r="F26" s="239"/>
      <c r="G26" s="239"/>
      <c r="H26" s="242"/>
      <c r="I26" s="239"/>
    </row>
    <row r="27" spans="1:9" ht="21">
      <c r="A27" s="238"/>
      <c r="B27" s="242" t="s">
        <v>828</v>
      </c>
      <c r="C27" s="242" t="s">
        <v>677</v>
      </c>
      <c r="D27" s="251" t="s">
        <v>829</v>
      </c>
      <c r="E27" s="458">
        <v>20000</v>
      </c>
      <c r="F27" s="458">
        <v>20000</v>
      </c>
      <c r="G27" s="458">
        <v>20000</v>
      </c>
      <c r="H27" s="242" t="s">
        <v>830</v>
      </c>
      <c r="I27" s="238" t="s">
        <v>266</v>
      </c>
    </row>
    <row r="28" spans="1:9" ht="21">
      <c r="A28" s="238"/>
      <c r="B28" s="242" t="s">
        <v>831</v>
      </c>
      <c r="C28" s="242" t="s">
        <v>832</v>
      </c>
      <c r="D28" s="251" t="s">
        <v>833</v>
      </c>
      <c r="E28" s="238" t="s">
        <v>1</v>
      </c>
      <c r="F28" s="238" t="s">
        <v>1</v>
      </c>
      <c r="G28" s="238" t="s">
        <v>1</v>
      </c>
      <c r="H28" s="242" t="s">
        <v>834</v>
      </c>
      <c r="I28" s="238" t="s">
        <v>835</v>
      </c>
    </row>
    <row r="29" spans="1:9" ht="21">
      <c r="A29" s="238"/>
      <c r="B29" s="246"/>
      <c r="C29" s="246" t="s">
        <v>836</v>
      </c>
      <c r="D29" s="257"/>
      <c r="E29" s="253"/>
      <c r="F29" s="253"/>
      <c r="G29" s="253"/>
      <c r="H29" s="246" t="s">
        <v>837</v>
      </c>
      <c r="I29" s="259"/>
    </row>
    <row r="30" spans="1:9" ht="21">
      <c r="A30" s="238"/>
      <c r="B30" s="251" t="s">
        <v>838</v>
      </c>
      <c r="C30" s="236" t="s">
        <v>839</v>
      </c>
      <c r="D30" s="236" t="s">
        <v>840</v>
      </c>
      <c r="E30" s="558">
        <v>20000</v>
      </c>
      <c r="F30" s="558">
        <v>20000</v>
      </c>
      <c r="G30" s="558">
        <v>20000</v>
      </c>
      <c r="H30" s="236" t="s">
        <v>841</v>
      </c>
      <c r="I30" s="238" t="s">
        <v>266</v>
      </c>
    </row>
    <row r="31" spans="1:9" ht="21">
      <c r="A31" s="238"/>
      <c r="B31" s="251" t="s">
        <v>842</v>
      </c>
      <c r="C31" s="236" t="s">
        <v>843</v>
      </c>
      <c r="D31" s="236" t="s">
        <v>844</v>
      </c>
      <c r="E31" s="263" t="s">
        <v>1</v>
      </c>
      <c r="F31" s="263" t="s">
        <v>1</v>
      </c>
      <c r="G31" s="263" t="s">
        <v>1</v>
      </c>
      <c r="H31" s="236" t="s">
        <v>845</v>
      </c>
      <c r="I31" s="238" t="s">
        <v>835</v>
      </c>
    </row>
    <row r="32" spans="1:9" ht="21">
      <c r="A32" s="238"/>
      <c r="B32" s="246"/>
      <c r="C32" s="253"/>
      <c r="D32" s="253"/>
      <c r="E32" s="253"/>
      <c r="F32" s="253"/>
      <c r="G32" s="253"/>
      <c r="H32" s="253" t="s">
        <v>846</v>
      </c>
      <c r="I32" s="253"/>
    </row>
    <row r="33" spans="1:9" ht="21">
      <c r="A33" s="238"/>
      <c r="B33" s="251" t="s">
        <v>847</v>
      </c>
      <c r="C33" s="236" t="s">
        <v>848</v>
      </c>
      <c r="D33" s="236" t="s">
        <v>849</v>
      </c>
      <c r="E33" s="558">
        <v>30000</v>
      </c>
      <c r="F33" s="558">
        <v>30000</v>
      </c>
      <c r="G33" s="558"/>
      <c r="H33" s="236" t="s">
        <v>850</v>
      </c>
      <c r="I33" s="238" t="s">
        <v>266</v>
      </c>
    </row>
    <row r="34" spans="1:9" ht="21">
      <c r="A34" s="238"/>
      <c r="B34" s="251" t="s">
        <v>851</v>
      </c>
      <c r="C34" s="236" t="s">
        <v>852</v>
      </c>
      <c r="D34" s="236" t="s">
        <v>853</v>
      </c>
      <c r="E34" s="263" t="s">
        <v>1</v>
      </c>
      <c r="F34" s="263" t="s">
        <v>1</v>
      </c>
      <c r="G34" s="263" t="s">
        <v>1</v>
      </c>
      <c r="H34" s="23" t="s">
        <v>854</v>
      </c>
      <c r="I34" s="238" t="s">
        <v>835</v>
      </c>
    </row>
    <row r="35" spans="1:9" ht="21">
      <c r="A35" s="238"/>
      <c r="B35" s="246" t="s">
        <v>855</v>
      </c>
      <c r="C35" s="257"/>
      <c r="D35" s="252"/>
      <c r="E35" s="253"/>
      <c r="F35" s="253"/>
      <c r="G35" s="257"/>
      <c r="H35" s="36" t="s">
        <v>5016</v>
      </c>
      <c r="I35" s="253"/>
    </row>
    <row r="36" spans="1:9" ht="21">
      <c r="A36" s="238"/>
      <c r="B36" s="237" t="s">
        <v>856</v>
      </c>
      <c r="C36" s="261" t="s">
        <v>857</v>
      </c>
      <c r="D36" s="261" t="s">
        <v>858</v>
      </c>
      <c r="E36" s="460">
        <v>5000</v>
      </c>
      <c r="F36" s="460">
        <v>5000</v>
      </c>
      <c r="G36" s="459">
        <v>5000</v>
      </c>
      <c r="H36" s="254" t="s">
        <v>859</v>
      </c>
      <c r="I36" s="250" t="s">
        <v>266</v>
      </c>
    </row>
    <row r="37" spans="1:9" ht="21">
      <c r="A37" s="238"/>
      <c r="B37" s="239"/>
      <c r="C37" s="242" t="s">
        <v>860</v>
      </c>
      <c r="D37" s="242" t="s">
        <v>861</v>
      </c>
      <c r="E37" s="239"/>
      <c r="F37" s="239"/>
      <c r="G37" s="251"/>
      <c r="H37" s="5" t="s">
        <v>2807</v>
      </c>
      <c r="I37" s="238" t="s">
        <v>835</v>
      </c>
    </row>
    <row r="38" spans="1:9" ht="21">
      <c r="A38" s="238"/>
      <c r="B38" s="253"/>
      <c r="C38" s="246"/>
      <c r="D38" s="246" t="s">
        <v>862</v>
      </c>
      <c r="E38" s="258"/>
      <c r="F38" s="258"/>
      <c r="G38" s="264"/>
      <c r="H38" s="23" t="s">
        <v>1437</v>
      </c>
      <c r="I38" s="238"/>
    </row>
    <row r="39" spans="1:9" ht="21">
      <c r="A39" s="238"/>
      <c r="B39" s="350" t="s">
        <v>864</v>
      </c>
      <c r="C39" s="237" t="s">
        <v>865</v>
      </c>
      <c r="D39" s="299" t="s">
        <v>866</v>
      </c>
      <c r="E39" s="460">
        <v>10000</v>
      </c>
      <c r="F39" s="459">
        <v>10000</v>
      </c>
      <c r="G39" s="582">
        <v>10000</v>
      </c>
      <c r="H39" s="4" t="s">
        <v>5017</v>
      </c>
      <c r="I39" s="250" t="s">
        <v>266</v>
      </c>
    </row>
    <row r="40" spans="1:9" ht="21">
      <c r="A40" s="238"/>
      <c r="B40" s="236"/>
      <c r="C40" s="239" t="s">
        <v>867</v>
      </c>
      <c r="D40" s="273" t="s">
        <v>868</v>
      </c>
      <c r="E40" s="239"/>
      <c r="F40" s="251"/>
      <c r="G40" s="236"/>
      <c r="H40" s="5" t="s">
        <v>5018</v>
      </c>
      <c r="I40" s="238" t="s">
        <v>835</v>
      </c>
    </row>
    <row r="41" spans="1:10" ht="21.75" thickBot="1">
      <c r="A41" s="259"/>
      <c r="B41" s="252"/>
      <c r="C41" s="253"/>
      <c r="D41" s="935" t="s">
        <v>18</v>
      </c>
      <c r="E41" s="836">
        <f>SUM(E27:E40)</f>
        <v>85000</v>
      </c>
      <c r="F41" s="846">
        <f>SUM(F27:F40)</f>
        <v>85000</v>
      </c>
      <c r="G41" s="836">
        <f>SUM(G27:G40)</f>
        <v>55000</v>
      </c>
      <c r="H41" s="6"/>
      <c r="I41" s="259"/>
      <c r="J41" s="20">
        <v>176</v>
      </c>
    </row>
    <row r="42" spans="1:9" ht="24" thickTop="1">
      <c r="A42" s="979" t="s">
        <v>21</v>
      </c>
      <c r="B42" s="979"/>
      <c r="C42" s="979"/>
      <c r="D42" s="979"/>
      <c r="E42" s="979"/>
      <c r="F42" s="979"/>
      <c r="G42" s="979"/>
      <c r="H42" s="979"/>
      <c r="I42" s="979"/>
    </row>
    <row r="43" spans="1:9" ht="23.25">
      <c r="A43" s="979" t="s">
        <v>181</v>
      </c>
      <c r="B43" s="979"/>
      <c r="C43" s="979"/>
      <c r="D43" s="979"/>
      <c r="E43" s="979"/>
      <c r="F43" s="979"/>
      <c r="G43" s="979"/>
      <c r="H43" s="979"/>
      <c r="I43" s="979"/>
    </row>
    <row r="44" spans="1:9" ht="23.25">
      <c r="A44" s="980" t="s">
        <v>2800</v>
      </c>
      <c r="B44" s="980"/>
      <c r="C44" s="980"/>
      <c r="D44" s="980"/>
      <c r="E44" s="980"/>
      <c r="F44" s="980"/>
      <c r="G44" s="980"/>
      <c r="H44" s="980"/>
      <c r="I44" s="980"/>
    </row>
    <row r="45" spans="1:9" ht="24" thickBot="1">
      <c r="A45" s="337"/>
      <c r="B45" s="337"/>
      <c r="C45" s="337"/>
      <c r="D45" s="337"/>
      <c r="E45" s="337"/>
      <c r="F45" s="337"/>
      <c r="G45" s="337"/>
      <c r="H45" s="337"/>
      <c r="I45" s="337"/>
    </row>
    <row r="46" spans="1:9" ht="21.75" thickBot="1">
      <c r="A46" s="327"/>
      <c r="B46" s="323"/>
      <c r="C46" s="322"/>
      <c r="D46" s="323"/>
      <c r="E46" s="981" t="s">
        <v>45</v>
      </c>
      <c r="F46" s="981"/>
      <c r="G46" s="981"/>
      <c r="H46" s="323"/>
      <c r="I46" s="325"/>
    </row>
    <row r="47" spans="1:9" ht="21">
      <c r="A47" s="324" t="s">
        <v>23</v>
      </c>
      <c r="B47" s="324" t="s">
        <v>24</v>
      </c>
      <c r="C47" s="105" t="s">
        <v>25</v>
      </c>
      <c r="D47" s="324" t="s">
        <v>26</v>
      </c>
      <c r="E47" s="327">
        <v>2554</v>
      </c>
      <c r="F47" s="327">
        <v>2555</v>
      </c>
      <c r="G47" s="327">
        <v>2556</v>
      </c>
      <c r="H47" s="324" t="s">
        <v>53</v>
      </c>
      <c r="I47" s="326" t="s">
        <v>31</v>
      </c>
    </row>
    <row r="48" spans="1:9" ht="21.75" thickBot="1">
      <c r="A48" s="375"/>
      <c r="B48" s="376"/>
      <c r="C48" s="377"/>
      <c r="D48" s="375" t="s">
        <v>44</v>
      </c>
      <c r="E48" s="375" t="s">
        <v>46</v>
      </c>
      <c r="F48" s="375" t="s">
        <v>46</v>
      </c>
      <c r="G48" s="375" t="s">
        <v>46</v>
      </c>
      <c r="H48" s="376"/>
      <c r="I48" s="378" t="s">
        <v>30</v>
      </c>
    </row>
    <row r="49" spans="1:9" ht="21">
      <c r="A49" s="238"/>
      <c r="B49" s="251" t="s">
        <v>869</v>
      </c>
      <c r="C49" s="239" t="s">
        <v>870</v>
      </c>
      <c r="D49" s="239" t="s">
        <v>871</v>
      </c>
      <c r="E49" s="458">
        <v>5000</v>
      </c>
      <c r="F49" s="458">
        <v>5000</v>
      </c>
      <c r="G49" s="458">
        <v>5000</v>
      </c>
      <c r="H49" s="239" t="s">
        <v>872</v>
      </c>
      <c r="I49" s="238" t="s">
        <v>266</v>
      </c>
    </row>
    <row r="50" spans="1:9" ht="21">
      <c r="A50" s="238"/>
      <c r="B50" s="251" t="s">
        <v>873</v>
      </c>
      <c r="C50" s="236" t="s">
        <v>874</v>
      </c>
      <c r="D50" s="236" t="s">
        <v>875</v>
      </c>
      <c r="E50" s="236"/>
      <c r="F50" s="236"/>
      <c r="G50" s="236"/>
      <c r="H50" s="236" t="s">
        <v>876</v>
      </c>
      <c r="I50" s="238" t="s">
        <v>835</v>
      </c>
    </row>
    <row r="51" spans="1:9" ht="21">
      <c r="A51" s="238"/>
      <c r="B51" s="251"/>
      <c r="C51" s="253" t="s">
        <v>873</v>
      </c>
      <c r="D51" s="236" t="s">
        <v>877</v>
      </c>
      <c r="E51" s="236"/>
      <c r="F51" s="253"/>
      <c r="G51" s="236"/>
      <c r="H51" s="236"/>
      <c r="I51" s="239"/>
    </row>
    <row r="52" spans="1:9" ht="21">
      <c r="A52" s="238"/>
      <c r="B52" s="261" t="s">
        <v>878</v>
      </c>
      <c r="C52" s="236" t="s">
        <v>879</v>
      </c>
      <c r="D52" s="237" t="s">
        <v>880</v>
      </c>
      <c r="E52" s="460">
        <v>100000</v>
      </c>
      <c r="F52" s="460">
        <v>100000</v>
      </c>
      <c r="G52" s="460">
        <v>100000</v>
      </c>
      <c r="H52" s="237" t="s">
        <v>872</v>
      </c>
      <c r="I52" s="250" t="s">
        <v>266</v>
      </c>
    </row>
    <row r="53" spans="1:9" ht="21">
      <c r="A53" s="238"/>
      <c r="B53" s="251" t="s">
        <v>429</v>
      </c>
      <c r="C53" s="236" t="s">
        <v>881</v>
      </c>
      <c r="D53" s="236" t="s">
        <v>882</v>
      </c>
      <c r="E53" s="236"/>
      <c r="F53" s="236"/>
      <c r="G53" s="236"/>
      <c r="H53" s="236" t="s">
        <v>876</v>
      </c>
      <c r="I53" s="238" t="s">
        <v>835</v>
      </c>
    </row>
    <row r="54" spans="1:9" ht="21">
      <c r="A54" s="238"/>
      <c r="B54" s="251"/>
      <c r="C54" s="236" t="s">
        <v>883</v>
      </c>
      <c r="D54" s="236" t="s">
        <v>884</v>
      </c>
      <c r="E54" s="236"/>
      <c r="F54" s="236"/>
      <c r="G54" s="236"/>
      <c r="H54" s="236"/>
      <c r="I54" s="239"/>
    </row>
    <row r="55" spans="1:9" ht="21">
      <c r="A55" s="238"/>
      <c r="B55" s="242"/>
      <c r="C55" s="239"/>
      <c r="D55" s="239"/>
      <c r="E55" s="236"/>
      <c r="F55" s="239"/>
      <c r="G55" s="239"/>
      <c r="H55" s="239"/>
      <c r="I55" s="239"/>
    </row>
    <row r="56" spans="1:9" ht="21">
      <c r="A56" s="263"/>
      <c r="B56" s="254" t="s">
        <v>885</v>
      </c>
      <c r="C56" s="237" t="s">
        <v>886</v>
      </c>
      <c r="D56" s="299" t="s">
        <v>887</v>
      </c>
      <c r="E56" s="460">
        <v>10000</v>
      </c>
      <c r="F56" s="459">
        <v>10000</v>
      </c>
      <c r="G56" s="460">
        <v>10000</v>
      </c>
      <c r="H56" s="299" t="s">
        <v>888</v>
      </c>
      <c r="I56" s="250" t="s">
        <v>266</v>
      </c>
    </row>
    <row r="57" spans="1:9" ht="21">
      <c r="A57" s="263"/>
      <c r="B57" s="236" t="s">
        <v>889</v>
      </c>
      <c r="C57" s="5" t="s">
        <v>5019</v>
      </c>
      <c r="D57" s="251" t="s">
        <v>890</v>
      </c>
      <c r="E57" s="239"/>
      <c r="F57" s="251"/>
      <c r="G57" s="239"/>
      <c r="H57" s="251" t="s">
        <v>891</v>
      </c>
      <c r="I57" s="238" t="s">
        <v>835</v>
      </c>
    </row>
    <row r="58" spans="1:9" ht="21">
      <c r="A58" s="263"/>
      <c r="B58" s="252"/>
      <c r="C58" s="6" t="s">
        <v>5020</v>
      </c>
      <c r="D58" s="257" t="s">
        <v>892</v>
      </c>
      <c r="E58" s="253"/>
      <c r="F58" s="257"/>
      <c r="G58" s="253"/>
      <c r="H58" s="3" t="s">
        <v>5021</v>
      </c>
      <c r="I58" s="253"/>
    </row>
    <row r="59" spans="1:9" ht="21">
      <c r="A59" s="238"/>
      <c r="B59" s="282" t="s">
        <v>893</v>
      </c>
      <c r="C59" s="236" t="s">
        <v>894</v>
      </c>
      <c r="D59" s="236" t="s">
        <v>895</v>
      </c>
      <c r="E59" s="558">
        <v>30000</v>
      </c>
      <c r="F59" s="558">
        <v>30000</v>
      </c>
      <c r="G59" s="558">
        <v>30000</v>
      </c>
      <c r="H59" s="236" t="s">
        <v>896</v>
      </c>
      <c r="I59" s="238" t="s">
        <v>266</v>
      </c>
    </row>
    <row r="60" spans="1:9" ht="21">
      <c r="A60" s="238"/>
      <c r="B60" s="251" t="s">
        <v>897</v>
      </c>
      <c r="C60" s="236" t="s">
        <v>898</v>
      </c>
      <c r="D60" s="23" t="s">
        <v>5022</v>
      </c>
      <c r="E60" s="263" t="s">
        <v>1</v>
      </c>
      <c r="F60" s="263" t="s">
        <v>1</v>
      </c>
      <c r="G60" s="263" t="s">
        <v>1</v>
      </c>
      <c r="H60" s="236" t="s">
        <v>899</v>
      </c>
      <c r="I60" s="238" t="s">
        <v>835</v>
      </c>
    </row>
    <row r="61" spans="1:9" ht="21">
      <c r="A61" s="238"/>
      <c r="B61" s="251" t="s">
        <v>900</v>
      </c>
      <c r="C61" s="236"/>
      <c r="D61" s="23" t="s">
        <v>5023</v>
      </c>
      <c r="E61" s="236"/>
      <c r="F61" s="236"/>
      <c r="G61" s="236"/>
      <c r="H61" s="236" t="s">
        <v>901</v>
      </c>
      <c r="I61" s="239"/>
    </row>
    <row r="62" spans="1:9" ht="21">
      <c r="A62" s="238"/>
      <c r="B62" s="257" t="s">
        <v>902</v>
      </c>
      <c r="C62" s="252"/>
      <c r="D62" s="236"/>
      <c r="E62" s="253"/>
      <c r="F62" s="246"/>
      <c r="G62" s="257"/>
      <c r="H62" s="252" t="s">
        <v>903</v>
      </c>
      <c r="I62" s="253"/>
    </row>
    <row r="63" spans="1:9" ht="21">
      <c r="A63" s="238"/>
      <c r="B63" s="283" t="s">
        <v>904</v>
      </c>
      <c r="C63" s="747" t="s">
        <v>5024</v>
      </c>
      <c r="D63" s="237" t="s">
        <v>905</v>
      </c>
      <c r="E63" s="561">
        <v>50000</v>
      </c>
      <c r="F63" s="561">
        <v>50000</v>
      </c>
      <c r="G63" s="580">
        <v>50000</v>
      </c>
      <c r="H63" s="270" t="s">
        <v>906</v>
      </c>
      <c r="I63" s="245" t="s">
        <v>266</v>
      </c>
    </row>
    <row r="64" spans="1:9" ht="21">
      <c r="A64" s="238"/>
      <c r="B64" s="242" t="s">
        <v>313</v>
      </c>
      <c r="C64" s="13" t="s">
        <v>5025</v>
      </c>
      <c r="D64" s="239" t="s">
        <v>907</v>
      </c>
      <c r="E64" s="245" t="s">
        <v>1</v>
      </c>
      <c r="F64" s="245" t="s">
        <v>1</v>
      </c>
      <c r="G64" s="284" t="s">
        <v>1</v>
      </c>
      <c r="H64" s="249" t="s">
        <v>908</v>
      </c>
      <c r="I64" s="245" t="s">
        <v>835</v>
      </c>
    </row>
    <row r="65" spans="1:9" ht="21">
      <c r="A65" s="238"/>
      <c r="B65" s="242"/>
      <c r="C65" s="13"/>
      <c r="D65" s="239" t="s">
        <v>909</v>
      </c>
      <c r="E65" s="245"/>
      <c r="F65" s="245"/>
      <c r="G65" s="284"/>
      <c r="H65" s="249"/>
      <c r="I65" s="245"/>
    </row>
    <row r="66" spans="1:10" ht="21.75" thickBot="1">
      <c r="A66" s="259"/>
      <c r="B66" s="246"/>
      <c r="C66" s="257"/>
      <c r="D66" s="935" t="s">
        <v>18</v>
      </c>
      <c r="E66" s="836">
        <f>SUM(E49:E64)</f>
        <v>195000</v>
      </c>
      <c r="F66" s="838">
        <f>SUM(F49:F64)</f>
        <v>195000</v>
      </c>
      <c r="G66" s="836">
        <f>SUM(G49:G64)</f>
        <v>195000</v>
      </c>
      <c r="H66" s="253"/>
      <c r="I66" s="246"/>
      <c r="J66" s="20">
        <v>177</v>
      </c>
    </row>
    <row r="67" spans="1:9" ht="24" thickTop="1">
      <c r="A67" s="979" t="s">
        <v>21</v>
      </c>
      <c r="B67" s="979"/>
      <c r="C67" s="979"/>
      <c r="D67" s="979"/>
      <c r="E67" s="979"/>
      <c r="F67" s="979"/>
      <c r="G67" s="979"/>
      <c r="H67" s="979"/>
      <c r="I67" s="979"/>
    </row>
    <row r="68" spans="1:9" ht="23.25">
      <c r="A68" s="979" t="s">
        <v>181</v>
      </c>
      <c r="B68" s="979"/>
      <c r="C68" s="979"/>
      <c r="D68" s="979"/>
      <c r="E68" s="979"/>
      <c r="F68" s="979"/>
      <c r="G68" s="979"/>
      <c r="H68" s="979"/>
      <c r="I68" s="979"/>
    </row>
    <row r="69" spans="1:9" ht="24" thickBot="1">
      <c r="A69" s="980" t="s">
        <v>2800</v>
      </c>
      <c r="B69" s="980"/>
      <c r="C69" s="980"/>
      <c r="D69" s="980"/>
      <c r="E69" s="980"/>
      <c r="F69" s="980"/>
      <c r="G69" s="980"/>
      <c r="H69" s="980"/>
      <c r="I69" s="980"/>
    </row>
    <row r="70" spans="1:9" ht="21.75" thickBot="1">
      <c r="A70" s="327"/>
      <c r="B70" s="323"/>
      <c r="C70" s="322"/>
      <c r="D70" s="323"/>
      <c r="E70" s="981" t="s">
        <v>45</v>
      </c>
      <c r="F70" s="981"/>
      <c r="G70" s="981"/>
      <c r="H70" s="323"/>
      <c r="I70" s="325"/>
    </row>
    <row r="71" spans="1:9" ht="21">
      <c r="A71" s="324" t="s">
        <v>23</v>
      </c>
      <c r="B71" s="324" t="s">
        <v>24</v>
      </c>
      <c r="C71" s="105" t="s">
        <v>25</v>
      </c>
      <c r="D71" s="324" t="s">
        <v>26</v>
      </c>
      <c r="E71" s="327">
        <v>2554</v>
      </c>
      <c r="F71" s="327">
        <v>2555</v>
      </c>
      <c r="G71" s="327">
        <v>2556</v>
      </c>
      <c r="H71" s="324" t="s">
        <v>53</v>
      </c>
      <c r="I71" s="326" t="s">
        <v>31</v>
      </c>
    </row>
    <row r="72" spans="1:9" ht="21.75" thickBot="1">
      <c r="A72" s="375"/>
      <c r="B72" s="376"/>
      <c r="C72" s="377"/>
      <c r="D72" s="375" t="s">
        <v>44</v>
      </c>
      <c r="E72" s="375" t="s">
        <v>46</v>
      </c>
      <c r="F72" s="375" t="s">
        <v>46</v>
      </c>
      <c r="G72" s="375" t="s">
        <v>46</v>
      </c>
      <c r="H72" s="376"/>
      <c r="I72" s="378" t="s">
        <v>30</v>
      </c>
    </row>
    <row r="73" spans="1:9" ht="21">
      <c r="A73" s="263"/>
      <c r="B73" s="239" t="s">
        <v>910</v>
      </c>
      <c r="C73" s="242" t="s">
        <v>911</v>
      </c>
      <c r="D73" s="242" t="s">
        <v>912</v>
      </c>
      <c r="E73" s="458">
        <v>30000</v>
      </c>
      <c r="F73" s="561">
        <v>30000</v>
      </c>
      <c r="G73" s="458">
        <v>30000</v>
      </c>
      <c r="H73" s="242" t="s">
        <v>913</v>
      </c>
      <c r="I73" s="238" t="s">
        <v>266</v>
      </c>
    </row>
    <row r="74" spans="1:9" ht="21">
      <c r="A74" s="263"/>
      <c r="B74" s="239" t="s">
        <v>914</v>
      </c>
      <c r="C74" s="243" t="s">
        <v>915</v>
      </c>
      <c r="D74" s="5" t="s">
        <v>5026</v>
      </c>
      <c r="E74" s="285" t="s">
        <v>1</v>
      </c>
      <c r="F74" s="286" t="s">
        <v>1</v>
      </c>
      <c r="G74" s="285" t="s">
        <v>1</v>
      </c>
      <c r="H74" s="242" t="s">
        <v>916</v>
      </c>
      <c r="I74" s="238" t="s">
        <v>835</v>
      </c>
    </row>
    <row r="75" spans="1:9" ht="21">
      <c r="A75" s="263"/>
      <c r="B75" s="253" t="s">
        <v>917</v>
      </c>
      <c r="C75" s="257"/>
      <c r="D75" s="6" t="s">
        <v>5027</v>
      </c>
      <c r="E75" s="253"/>
      <c r="F75" s="257"/>
      <c r="G75" s="253"/>
      <c r="H75" s="246"/>
      <c r="I75" s="246"/>
    </row>
    <row r="76" spans="1:9" ht="21">
      <c r="A76" s="238"/>
      <c r="B76" s="251" t="s">
        <v>918</v>
      </c>
      <c r="C76" s="236" t="s">
        <v>911</v>
      </c>
      <c r="D76" s="239" t="s">
        <v>919</v>
      </c>
      <c r="E76" s="458">
        <v>30000</v>
      </c>
      <c r="F76" s="458">
        <v>30000</v>
      </c>
      <c r="G76" s="458">
        <v>30000</v>
      </c>
      <c r="H76" s="242" t="s">
        <v>920</v>
      </c>
      <c r="I76" s="238" t="s">
        <v>266</v>
      </c>
    </row>
    <row r="77" spans="1:9" ht="21">
      <c r="A77" s="238"/>
      <c r="B77" s="257" t="s">
        <v>914</v>
      </c>
      <c r="C77" s="252" t="s">
        <v>921</v>
      </c>
      <c r="D77" s="252" t="s">
        <v>922</v>
      </c>
      <c r="E77" s="287" t="s">
        <v>1</v>
      </c>
      <c r="F77" s="287" t="s">
        <v>1</v>
      </c>
      <c r="G77" s="287" t="s">
        <v>1</v>
      </c>
      <c r="H77" s="246" t="s">
        <v>923</v>
      </c>
      <c r="I77" s="259" t="s">
        <v>835</v>
      </c>
    </row>
    <row r="78" spans="1:9" ht="21">
      <c r="A78" s="238"/>
      <c r="B78" s="251" t="s">
        <v>924</v>
      </c>
      <c r="C78" s="236" t="s">
        <v>925</v>
      </c>
      <c r="D78" s="236" t="s">
        <v>926</v>
      </c>
      <c r="E78" s="558">
        <v>2000</v>
      </c>
      <c r="F78" s="558">
        <v>2000</v>
      </c>
      <c r="G78" s="458">
        <v>2000</v>
      </c>
      <c r="H78" s="251" t="s">
        <v>926</v>
      </c>
      <c r="I78" s="238" t="s">
        <v>266</v>
      </c>
    </row>
    <row r="79" spans="1:9" ht="21">
      <c r="A79" s="238"/>
      <c r="B79" s="251" t="s">
        <v>927</v>
      </c>
      <c r="C79" s="236" t="s">
        <v>928</v>
      </c>
      <c r="D79" s="236" t="s">
        <v>929</v>
      </c>
      <c r="E79" s="236"/>
      <c r="F79" s="236"/>
      <c r="G79" s="236"/>
      <c r="H79" s="236" t="s">
        <v>930</v>
      </c>
      <c r="I79" s="238" t="s">
        <v>835</v>
      </c>
    </row>
    <row r="80" spans="1:9" ht="21">
      <c r="A80" s="238"/>
      <c r="B80" s="251" t="s">
        <v>931</v>
      </c>
      <c r="C80" s="236"/>
      <c r="D80" s="236" t="s">
        <v>932</v>
      </c>
      <c r="E80" s="236"/>
      <c r="F80" s="236"/>
      <c r="G80" s="236"/>
      <c r="H80" s="236" t="s">
        <v>933</v>
      </c>
      <c r="I80" s="239"/>
    </row>
    <row r="81" spans="1:9" ht="21">
      <c r="A81" s="238"/>
      <c r="B81" s="246"/>
      <c r="C81" s="252"/>
      <c r="D81" s="252" t="s">
        <v>934</v>
      </c>
      <c r="E81" s="252"/>
      <c r="F81" s="252"/>
      <c r="G81" s="252"/>
      <c r="H81" s="252" t="s">
        <v>935</v>
      </c>
      <c r="I81" s="253"/>
    </row>
    <row r="82" spans="1:9" ht="21">
      <c r="A82" s="238"/>
      <c r="B82" s="251" t="s">
        <v>936</v>
      </c>
      <c r="C82" s="236" t="s">
        <v>937</v>
      </c>
      <c r="D82" s="236" t="s">
        <v>938</v>
      </c>
      <c r="E82" s="558">
        <v>100000</v>
      </c>
      <c r="F82" s="558">
        <v>100000</v>
      </c>
      <c r="G82" s="558">
        <v>100000</v>
      </c>
      <c r="H82" s="236" t="s">
        <v>926</v>
      </c>
      <c r="I82" s="250" t="s">
        <v>266</v>
      </c>
    </row>
    <row r="83" spans="1:9" ht="21">
      <c r="A83" s="238"/>
      <c r="B83" s="251" t="s">
        <v>939</v>
      </c>
      <c r="C83" s="23" t="s">
        <v>5028</v>
      </c>
      <c r="D83" s="236" t="s">
        <v>940</v>
      </c>
      <c r="E83" s="263" t="s">
        <v>1</v>
      </c>
      <c r="F83" s="263" t="s">
        <v>1</v>
      </c>
      <c r="G83" s="263" t="s">
        <v>1</v>
      </c>
      <c r="H83" s="236" t="s">
        <v>929</v>
      </c>
      <c r="I83" s="238" t="s">
        <v>835</v>
      </c>
    </row>
    <row r="84" spans="1:9" ht="21">
      <c r="A84" s="238"/>
      <c r="B84" s="242" t="s">
        <v>941</v>
      </c>
      <c r="C84" s="13" t="s">
        <v>5029</v>
      </c>
      <c r="D84" s="239" t="s">
        <v>943</v>
      </c>
      <c r="E84" s="251"/>
      <c r="F84" s="236"/>
      <c r="G84" s="236"/>
      <c r="H84" s="23" t="s">
        <v>5030</v>
      </c>
      <c r="I84" s="239"/>
    </row>
    <row r="85" spans="1:9" ht="21">
      <c r="A85" s="238"/>
      <c r="B85" s="242" t="s">
        <v>944</v>
      </c>
      <c r="C85" s="242"/>
      <c r="D85" s="239" t="s">
        <v>945</v>
      </c>
      <c r="E85" s="251"/>
      <c r="F85" s="236"/>
      <c r="G85" s="236"/>
      <c r="H85" s="5" t="s">
        <v>5031</v>
      </c>
      <c r="I85" s="239"/>
    </row>
    <row r="86" spans="1:9" ht="21">
      <c r="A86" s="238"/>
      <c r="B86" s="291" t="s">
        <v>946</v>
      </c>
      <c r="C86" s="254" t="s">
        <v>947</v>
      </c>
      <c r="D86" s="237" t="s">
        <v>948</v>
      </c>
      <c r="E86" s="588">
        <v>1000</v>
      </c>
      <c r="F86" s="460">
        <v>1000</v>
      </c>
      <c r="G86" s="460">
        <v>1000</v>
      </c>
      <c r="H86" s="237" t="s">
        <v>949</v>
      </c>
      <c r="I86" s="250" t="s">
        <v>266</v>
      </c>
    </row>
    <row r="87" spans="1:9" ht="21">
      <c r="A87" s="238"/>
      <c r="B87" s="239"/>
      <c r="C87" s="23" t="s">
        <v>5032</v>
      </c>
      <c r="D87" s="239" t="s">
        <v>950</v>
      </c>
      <c r="E87" s="244" t="s">
        <v>951</v>
      </c>
      <c r="F87" s="241" t="s">
        <v>951</v>
      </c>
      <c r="G87" s="241" t="s">
        <v>951</v>
      </c>
      <c r="H87" s="5" t="s">
        <v>5034</v>
      </c>
      <c r="I87" s="238" t="s">
        <v>835</v>
      </c>
    </row>
    <row r="88" spans="1:9" ht="21">
      <c r="A88" s="238"/>
      <c r="B88" s="239"/>
      <c r="C88" s="23" t="s">
        <v>5033</v>
      </c>
      <c r="D88" s="249" t="s">
        <v>952</v>
      </c>
      <c r="E88" s="245" t="s">
        <v>953</v>
      </c>
      <c r="F88" s="238" t="s">
        <v>953</v>
      </c>
      <c r="G88" s="238" t="s">
        <v>953</v>
      </c>
      <c r="H88" s="5" t="s">
        <v>5035</v>
      </c>
      <c r="I88" s="238"/>
    </row>
    <row r="89" spans="1:9" ht="21">
      <c r="A89" s="238"/>
      <c r="B89" s="239"/>
      <c r="C89" s="236"/>
      <c r="D89" s="239" t="s">
        <v>954</v>
      </c>
      <c r="E89" s="242"/>
      <c r="F89" s="239"/>
      <c r="G89" s="239"/>
      <c r="H89" s="239" t="s">
        <v>0</v>
      </c>
      <c r="I89" s="239"/>
    </row>
    <row r="90" spans="1:9" ht="21">
      <c r="A90" s="238"/>
      <c r="B90" s="239"/>
      <c r="C90" s="236"/>
      <c r="D90" s="239" t="s">
        <v>955</v>
      </c>
      <c r="E90" s="242"/>
      <c r="F90" s="239"/>
      <c r="G90" s="239"/>
      <c r="H90" s="239"/>
      <c r="I90" s="239"/>
    </row>
    <row r="91" spans="1:10" ht="21.75" thickBot="1">
      <c r="A91" s="259"/>
      <c r="B91" s="253"/>
      <c r="C91" s="252"/>
      <c r="D91" s="937" t="s">
        <v>18</v>
      </c>
      <c r="E91" s="836">
        <f>SUM(E73:E89)</f>
        <v>163000</v>
      </c>
      <c r="F91" s="836">
        <f>SUM(F73:F89)</f>
        <v>163000</v>
      </c>
      <c r="G91" s="836">
        <f>SUM(G73:G89)</f>
        <v>163000</v>
      </c>
      <c r="H91" s="253"/>
      <c r="I91" s="253"/>
      <c r="J91" s="20">
        <v>178</v>
      </c>
    </row>
    <row r="92" spans="1:9" ht="24" thickTop="1">
      <c r="A92" s="979" t="s">
        <v>21</v>
      </c>
      <c r="B92" s="979"/>
      <c r="C92" s="979"/>
      <c r="D92" s="979"/>
      <c r="E92" s="979"/>
      <c r="F92" s="979"/>
      <c r="G92" s="979"/>
      <c r="H92" s="979"/>
      <c r="I92" s="979"/>
    </row>
    <row r="93" spans="1:9" ht="23.25">
      <c r="A93" s="979" t="s">
        <v>181</v>
      </c>
      <c r="B93" s="979"/>
      <c r="C93" s="979"/>
      <c r="D93" s="979"/>
      <c r="E93" s="979"/>
      <c r="F93" s="979"/>
      <c r="G93" s="979"/>
      <c r="H93" s="979"/>
      <c r="I93" s="979"/>
    </row>
    <row r="94" spans="1:9" ht="23.25">
      <c r="A94" s="980" t="s">
        <v>2800</v>
      </c>
      <c r="B94" s="980"/>
      <c r="C94" s="980"/>
      <c r="D94" s="980"/>
      <c r="E94" s="980"/>
      <c r="F94" s="980"/>
      <c r="G94" s="980"/>
      <c r="H94" s="980"/>
      <c r="I94" s="980"/>
    </row>
    <row r="95" spans="1:9" ht="24" thickBot="1">
      <c r="A95" s="337"/>
      <c r="B95" s="337"/>
      <c r="C95" s="337"/>
      <c r="D95" s="337"/>
      <c r="E95" s="337"/>
      <c r="F95" s="337"/>
      <c r="G95" s="337"/>
      <c r="H95" s="337"/>
      <c r="I95" s="337"/>
    </row>
    <row r="96" spans="1:9" ht="21.75" thickBot="1">
      <c r="A96" s="327"/>
      <c r="B96" s="323"/>
      <c r="C96" s="322"/>
      <c r="D96" s="323"/>
      <c r="E96" s="981" t="s">
        <v>45</v>
      </c>
      <c r="F96" s="981"/>
      <c r="G96" s="981"/>
      <c r="H96" s="323"/>
      <c r="I96" s="325"/>
    </row>
    <row r="97" spans="1:9" ht="21">
      <c r="A97" s="324" t="s">
        <v>23</v>
      </c>
      <c r="B97" s="324" t="s">
        <v>24</v>
      </c>
      <c r="C97" s="105" t="s">
        <v>25</v>
      </c>
      <c r="D97" s="324" t="s">
        <v>26</v>
      </c>
      <c r="E97" s="327">
        <v>2554</v>
      </c>
      <c r="F97" s="327">
        <v>2555</v>
      </c>
      <c r="G97" s="327">
        <v>2556</v>
      </c>
      <c r="H97" s="324" t="s">
        <v>53</v>
      </c>
      <c r="I97" s="326" t="s">
        <v>31</v>
      </c>
    </row>
    <row r="98" spans="1:9" ht="21.75" thickBot="1">
      <c r="A98" s="375"/>
      <c r="B98" s="376"/>
      <c r="C98" s="377"/>
      <c r="D98" s="375" t="s">
        <v>44</v>
      </c>
      <c r="E98" s="375" t="s">
        <v>46</v>
      </c>
      <c r="F98" s="375" t="s">
        <v>46</v>
      </c>
      <c r="G98" s="375" t="s">
        <v>46</v>
      </c>
      <c r="H98" s="376"/>
      <c r="I98" s="378" t="s">
        <v>30</v>
      </c>
    </row>
    <row r="99" spans="1:9" ht="21">
      <c r="A99" s="238"/>
      <c r="B99" s="242" t="s">
        <v>956</v>
      </c>
      <c r="C99" s="251" t="s">
        <v>957</v>
      </c>
      <c r="D99" s="239" t="s">
        <v>958</v>
      </c>
      <c r="E99" s="580">
        <v>5000</v>
      </c>
      <c r="F99" s="458">
        <v>5000</v>
      </c>
      <c r="G99" s="580">
        <v>5000</v>
      </c>
      <c r="H99" s="239" t="s">
        <v>959</v>
      </c>
      <c r="I99" s="245" t="s">
        <v>266</v>
      </c>
    </row>
    <row r="100" spans="1:9" ht="21">
      <c r="A100" s="238"/>
      <c r="B100" s="242" t="s">
        <v>960</v>
      </c>
      <c r="C100" s="251" t="s">
        <v>961</v>
      </c>
      <c r="D100" s="239" t="s">
        <v>962</v>
      </c>
      <c r="E100" s="284" t="s">
        <v>1</v>
      </c>
      <c r="F100" s="238" t="s">
        <v>1</v>
      </c>
      <c r="G100" s="284" t="s">
        <v>1</v>
      </c>
      <c r="H100" s="239" t="s">
        <v>963</v>
      </c>
      <c r="I100" s="245" t="s">
        <v>835</v>
      </c>
    </row>
    <row r="101" spans="1:9" ht="21">
      <c r="A101" s="238"/>
      <c r="B101" s="242"/>
      <c r="C101" s="251" t="s">
        <v>964</v>
      </c>
      <c r="D101" s="239"/>
      <c r="E101" s="256"/>
      <c r="F101" s="241"/>
      <c r="G101" s="256"/>
      <c r="H101" s="239"/>
      <c r="I101" s="245"/>
    </row>
    <row r="102" spans="1:9" ht="21">
      <c r="A102" s="238"/>
      <c r="B102" s="246"/>
      <c r="C102" s="257" t="s">
        <v>965</v>
      </c>
      <c r="D102" s="253"/>
      <c r="E102" s="257"/>
      <c r="F102" s="253"/>
      <c r="G102" s="257"/>
      <c r="H102" s="253"/>
      <c r="I102" s="269"/>
    </row>
    <row r="103" spans="1:9" ht="21">
      <c r="A103" s="238"/>
      <c r="B103" s="261" t="s">
        <v>966</v>
      </c>
      <c r="C103" s="2" t="s">
        <v>967</v>
      </c>
      <c r="D103" s="270" t="s">
        <v>968</v>
      </c>
      <c r="E103" s="459">
        <v>3000</v>
      </c>
      <c r="F103" s="460">
        <v>3000</v>
      </c>
      <c r="G103" s="459">
        <v>3000</v>
      </c>
      <c r="H103" s="237" t="s">
        <v>969</v>
      </c>
      <c r="I103" s="276" t="s">
        <v>266</v>
      </c>
    </row>
    <row r="104" spans="1:9" ht="21">
      <c r="A104" s="238"/>
      <c r="B104" s="242" t="s">
        <v>970</v>
      </c>
      <c r="C104" s="251" t="s">
        <v>971</v>
      </c>
      <c r="D104" s="239" t="s">
        <v>933</v>
      </c>
      <c r="E104" s="284" t="s">
        <v>1</v>
      </c>
      <c r="F104" s="238" t="s">
        <v>1</v>
      </c>
      <c r="G104" s="284" t="s">
        <v>1</v>
      </c>
      <c r="H104" s="239" t="s">
        <v>972</v>
      </c>
      <c r="I104" s="245" t="s">
        <v>835</v>
      </c>
    </row>
    <row r="105" spans="1:9" ht="21">
      <c r="A105" s="238"/>
      <c r="B105" s="242"/>
      <c r="C105" s="251"/>
      <c r="D105" s="239" t="s">
        <v>935</v>
      </c>
      <c r="E105" s="251"/>
      <c r="F105" s="239"/>
      <c r="G105" s="251"/>
      <c r="H105" s="239"/>
      <c r="I105" s="242"/>
    </row>
    <row r="106" spans="1:9" ht="21">
      <c r="A106" s="238"/>
      <c r="B106" s="283" t="s">
        <v>973</v>
      </c>
      <c r="C106" s="299" t="s">
        <v>974</v>
      </c>
      <c r="D106" s="237" t="s">
        <v>975</v>
      </c>
      <c r="E106" s="459">
        <v>2000</v>
      </c>
      <c r="F106" s="460">
        <v>2000</v>
      </c>
      <c r="G106" s="459">
        <v>2000</v>
      </c>
      <c r="H106" s="237" t="s">
        <v>976</v>
      </c>
      <c r="I106" s="276" t="s">
        <v>266</v>
      </c>
    </row>
    <row r="107" spans="1:9" ht="21">
      <c r="A107" s="238"/>
      <c r="B107" s="242" t="s">
        <v>977</v>
      </c>
      <c r="C107" s="251" t="s">
        <v>978</v>
      </c>
      <c r="D107" s="239" t="s">
        <v>979</v>
      </c>
      <c r="E107" s="284" t="s">
        <v>951</v>
      </c>
      <c r="F107" s="238" t="s">
        <v>951</v>
      </c>
      <c r="G107" s="284" t="s">
        <v>951</v>
      </c>
      <c r="H107" s="239" t="s">
        <v>980</v>
      </c>
      <c r="I107" s="245" t="s">
        <v>835</v>
      </c>
    </row>
    <row r="108" spans="1:9" ht="21">
      <c r="A108" s="238"/>
      <c r="B108" s="242" t="s">
        <v>981</v>
      </c>
      <c r="C108" s="251" t="s">
        <v>982</v>
      </c>
      <c r="D108" s="239" t="s">
        <v>983</v>
      </c>
      <c r="E108" s="284" t="s">
        <v>953</v>
      </c>
      <c r="F108" s="238" t="s">
        <v>953</v>
      </c>
      <c r="G108" s="284" t="s">
        <v>953</v>
      </c>
      <c r="H108" s="239" t="s">
        <v>984</v>
      </c>
      <c r="I108" s="242"/>
    </row>
    <row r="109" spans="1:9" ht="21">
      <c r="A109" s="238"/>
      <c r="B109" s="246"/>
      <c r="C109" s="257"/>
      <c r="D109" s="253"/>
      <c r="E109" s="289"/>
      <c r="F109" s="259"/>
      <c r="G109" s="289"/>
      <c r="H109" s="253"/>
      <c r="I109" s="246"/>
    </row>
    <row r="110" spans="1:9" ht="21">
      <c r="A110" s="238"/>
      <c r="B110" s="261" t="s">
        <v>985</v>
      </c>
      <c r="C110" s="299" t="s">
        <v>986</v>
      </c>
      <c r="D110" s="237" t="s">
        <v>987</v>
      </c>
      <c r="E110" s="459">
        <v>100000</v>
      </c>
      <c r="F110" s="460">
        <v>100000</v>
      </c>
      <c r="G110" s="459">
        <v>100000</v>
      </c>
      <c r="H110" s="237" t="s">
        <v>988</v>
      </c>
      <c r="I110" s="276" t="s">
        <v>266</v>
      </c>
    </row>
    <row r="111" spans="1:9" ht="21">
      <c r="A111" s="238"/>
      <c r="B111" s="242" t="s">
        <v>989</v>
      </c>
      <c r="C111" s="251" t="s">
        <v>990</v>
      </c>
      <c r="D111" s="239" t="s">
        <v>991</v>
      </c>
      <c r="E111" s="284" t="s">
        <v>1</v>
      </c>
      <c r="F111" s="238" t="s">
        <v>1</v>
      </c>
      <c r="G111" s="284" t="s">
        <v>1</v>
      </c>
      <c r="H111" s="239" t="s">
        <v>992</v>
      </c>
      <c r="I111" s="245" t="s">
        <v>835</v>
      </c>
    </row>
    <row r="112" spans="1:9" ht="21">
      <c r="A112" s="238"/>
      <c r="B112" s="246" t="s">
        <v>993</v>
      </c>
      <c r="C112" s="257"/>
      <c r="D112" s="253" t="s">
        <v>994</v>
      </c>
      <c r="E112" s="313"/>
      <c r="F112" s="258"/>
      <c r="G112" s="313"/>
      <c r="H112" s="239" t="s">
        <v>995</v>
      </c>
      <c r="I112" s="269"/>
    </row>
    <row r="113" spans="1:9" ht="21">
      <c r="A113" s="238"/>
      <c r="B113" s="299" t="s">
        <v>996</v>
      </c>
      <c r="C113" s="237" t="s">
        <v>997</v>
      </c>
      <c r="D113" s="261" t="s">
        <v>998</v>
      </c>
      <c r="E113" s="588">
        <v>50000</v>
      </c>
      <c r="F113" s="588">
        <v>50000</v>
      </c>
      <c r="G113" s="459">
        <v>50000</v>
      </c>
      <c r="H113" s="270" t="s">
        <v>999</v>
      </c>
      <c r="I113" s="276" t="s">
        <v>266</v>
      </c>
    </row>
    <row r="114" spans="1:9" ht="21">
      <c r="A114" s="238"/>
      <c r="B114" s="251" t="s">
        <v>1000</v>
      </c>
      <c r="C114" s="249" t="s">
        <v>1001</v>
      </c>
      <c r="D114" s="236" t="s">
        <v>1002</v>
      </c>
      <c r="E114" s="263" t="s">
        <v>1</v>
      </c>
      <c r="F114" s="263" t="s">
        <v>1</v>
      </c>
      <c r="G114" s="263" t="s">
        <v>1</v>
      </c>
      <c r="H114" s="239" t="s">
        <v>1003</v>
      </c>
      <c r="I114" s="245" t="s">
        <v>835</v>
      </c>
    </row>
    <row r="115" spans="1:9" ht="21">
      <c r="A115" s="238"/>
      <c r="B115" s="251"/>
      <c r="C115" s="249"/>
      <c r="D115" s="236"/>
      <c r="E115" s="263"/>
      <c r="F115" s="263"/>
      <c r="G115" s="263"/>
      <c r="H115" s="239" t="s">
        <v>1004</v>
      </c>
      <c r="I115" s="245"/>
    </row>
    <row r="116" spans="1:10" ht="21.75" thickBot="1">
      <c r="A116" s="259"/>
      <c r="B116" s="257"/>
      <c r="C116" s="253"/>
      <c r="D116" s="935" t="s">
        <v>18</v>
      </c>
      <c r="E116" s="837">
        <f>SUM(E99:E114)</f>
        <v>160000</v>
      </c>
      <c r="F116" s="837">
        <f>SUM(F99:F114)</f>
        <v>160000</v>
      </c>
      <c r="G116" s="836">
        <f>SUM(G99:G114)</f>
        <v>160000</v>
      </c>
      <c r="H116" s="253"/>
      <c r="I116" s="246"/>
      <c r="J116" s="20">
        <v>179</v>
      </c>
    </row>
    <row r="117" spans="1:9" ht="24" thickTop="1">
      <c r="A117" s="979" t="s">
        <v>21</v>
      </c>
      <c r="B117" s="979"/>
      <c r="C117" s="979"/>
      <c r="D117" s="979"/>
      <c r="E117" s="979"/>
      <c r="F117" s="979"/>
      <c r="G117" s="979"/>
      <c r="H117" s="979"/>
      <c r="I117" s="979"/>
    </row>
    <row r="118" spans="1:9" ht="23.25">
      <c r="A118" s="979" t="s">
        <v>181</v>
      </c>
      <c r="B118" s="979"/>
      <c r="C118" s="979"/>
      <c r="D118" s="979"/>
      <c r="E118" s="979"/>
      <c r="F118" s="979"/>
      <c r="G118" s="979"/>
      <c r="H118" s="979"/>
      <c r="I118" s="979"/>
    </row>
    <row r="119" spans="1:9" ht="23.25">
      <c r="A119" s="980" t="s">
        <v>2800</v>
      </c>
      <c r="B119" s="980"/>
      <c r="C119" s="980"/>
      <c r="D119" s="980"/>
      <c r="E119" s="980"/>
      <c r="F119" s="980"/>
      <c r="G119" s="980"/>
      <c r="H119" s="980"/>
      <c r="I119" s="980"/>
    </row>
    <row r="120" spans="1:9" ht="24" thickBot="1">
      <c r="A120" s="337"/>
      <c r="B120" s="337"/>
      <c r="C120" s="337"/>
      <c r="D120" s="337"/>
      <c r="E120" s="337"/>
      <c r="F120" s="337"/>
      <c r="G120" s="337"/>
      <c r="H120" s="337"/>
      <c r="I120" s="337"/>
    </row>
    <row r="121" spans="1:9" ht="21.75" thickBot="1">
      <c r="A121" s="327"/>
      <c r="B121" s="323"/>
      <c r="C121" s="322"/>
      <c r="D121" s="323"/>
      <c r="E121" s="981" t="s">
        <v>45</v>
      </c>
      <c r="F121" s="981"/>
      <c r="G121" s="981"/>
      <c r="H121" s="323"/>
      <c r="I121" s="325"/>
    </row>
    <row r="122" spans="1:9" ht="21">
      <c r="A122" s="324" t="s">
        <v>23</v>
      </c>
      <c r="B122" s="324" t="s">
        <v>24</v>
      </c>
      <c r="C122" s="105" t="s">
        <v>25</v>
      </c>
      <c r="D122" s="324" t="s">
        <v>26</v>
      </c>
      <c r="E122" s="327">
        <v>2554</v>
      </c>
      <c r="F122" s="327">
        <v>2555</v>
      </c>
      <c r="G122" s="327">
        <v>2556</v>
      </c>
      <c r="H122" s="324" t="s">
        <v>53</v>
      </c>
      <c r="I122" s="326" t="s">
        <v>31</v>
      </c>
    </row>
    <row r="123" spans="1:9" ht="21.75" thickBot="1">
      <c r="A123" s="375"/>
      <c r="B123" s="376"/>
      <c r="C123" s="377"/>
      <c r="D123" s="375" t="s">
        <v>44</v>
      </c>
      <c r="E123" s="375" t="s">
        <v>46</v>
      </c>
      <c r="F123" s="375" t="s">
        <v>46</v>
      </c>
      <c r="G123" s="375" t="s">
        <v>46</v>
      </c>
      <c r="H123" s="376"/>
      <c r="I123" s="378" t="s">
        <v>30</v>
      </c>
    </row>
    <row r="124" spans="1:9" ht="21">
      <c r="A124" s="238"/>
      <c r="B124" s="251" t="s">
        <v>1005</v>
      </c>
      <c r="C124" s="236" t="s">
        <v>1006</v>
      </c>
      <c r="D124" s="236" t="s">
        <v>1007</v>
      </c>
      <c r="E124" s="558">
        <v>10000</v>
      </c>
      <c r="F124" s="558">
        <v>10000</v>
      </c>
      <c r="G124" s="558">
        <v>10000</v>
      </c>
      <c r="H124" s="236" t="s">
        <v>1008</v>
      </c>
      <c r="I124" s="238" t="s">
        <v>266</v>
      </c>
    </row>
    <row r="125" spans="1:9" ht="21">
      <c r="A125" s="238"/>
      <c r="B125" s="251" t="s">
        <v>1009</v>
      </c>
      <c r="C125" s="236" t="s">
        <v>1010</v>
      </c>
      <c r="D125" s="236" t="s">
        <v>1011</v>
      </c>
      <c r="E125" s="263" t="s">
        <v>1</v>
      </c>
      <c r="F125" s="263" t="s">
        <v>1</v>
      </c>
      <c r="G125" s="263" t="s">
        <v>1</v>
      </c>
      <c r="H125" s="236" t="s">
        <v>1012</v>
      </c>
      <c r="I125" s="238" t="s">
        <v>835</v>
      </c>
    </row>
    <row r="126" spans="1:9" ht="21">
      <c r="A126" s="238"/>
      <c r="B126" s="251"/>
      <c r="C126" s="236"/>
      <c r="D126" s="236" t="s">
        <v>1013</v>
      </c>
      <c r="E126" s="236"/>
      <c r="F126" s="236"/>
      <c r="G126" s="236"/>
      <c r="H126" s="236" t="s">
        <v>1014</v>
      </c>
      <c r="I126" s="239"/>
    </row>
    <row r="127" spans="1:9" ht="21">
      <c r="A127" s="238"/>
      <c r="B127" s="342" t="s">
        <v>1015</v>
      </c>
      <c r="C127" s="237" t="s">
        <v>1016</v>
      </c>
      <c r="D127" s="299" t="s">
        <v>1017</v>
      </c>
      <c r="E127" s="460">
        <v>50000</v>
      </c>
      <c r="F127" s="459">
        <v>50000</v>
      </c>
      <c r="G127" s="460">
        <v>50000</v>
      </c>
      <c r="H127" s="299" t="s">
        <v>988</v>
      </c>
      <c r="I127" s="250" t="s">
        <v>266</v>
      </c>
    </row>
    <row r="128" spans="1:9" ht="21">
      <c r="A128" s="238"/>
      <c r="B128" s="257" t="s">
        <v>1018</v>
      </c>
      <c r="C128" s="253" t="s">
        <v>1018</v>
      </c>
      <c r="D128" s="257" t="s">
        <v>1019</v>
      </c>
      <c r="E128" s="259" t="s">
        <v>1</v>
      </c>
      <c r="F128" s="289" t="s">
        <v>1</v>
      </c>
      <c r="G128" s="259" t="s">
        <v>1</v>
      </c>
      <c r="H128" s="257" t="s">
        <v>1020</v>
      </c>
      <c r="I128" s="259" t="s">
        <v>835</v>
      </c>
    </row>
    <row r="129" spans="1:9" ht="21">
      <c r="A129" s="238"/>
      <c r="B129" s="242" t="s">
        <v>1021</v>
      </c>
      <c r="C129" s="242" t="s">
        <v>1022</v>
      </c>
      <c r="D129" s="242" t="s">
        <v>1023</v>
      </c>
      <c r="E129" s="458">
        <v>50000</v>
      </c>
      <c r="F129" s="561">
        <v>50000</v>
      </c>
      <c r="G129" s="561">
        <v>50000</v>
      </c>
      <c r="H129" s="242" t="s">
        <v>1024</v>
      </c>
      <c r="I129" s="238" t="s">
        <v>266</v>
      </c>
    </row>
    <row r="130" spans="1:9" ht="21">
      <c r="A130" s="238"/>
      <c r="B130" s="246" t="s">
        <v>1025</v>
      </c>
      <c r="C130" s="246" t="s">
        <v>1026</v>
      </c>
      <c r="D130" s="246" t="s">
        <v>1027</v>
      </c>
      <c r="E130" s="259" t="s">
        <v>1</v>
      </c>
      <c r="F130" s="269" t="s">
        <v>1</v>
      </c>
      <c r="G130" s="269" t="s">
        <v>1</v>
      </c>
      <c r="H130" s="247" t="s">
        <v>1028</v>
      </c>
      <c r="I130" s="259" t="s">
        <v>835</v>
      </c>
    </row>
    <row r="131" spans="1:9" ht="21">
      <c r="A131" s="238"/>
      <c r="B131" s="242" t="s">
        <v>1029</v>
      </c>
      <c r="C131" s="242" t="s">
        <v>1030</v>
      </c>
      <c r="D131" s="242" t="s">
        <v>1030</v>
      </c>
      <c r="E131" s="458">
        <v>20000</v>
      </c>
      <c r="F131" s="458">
        <v>20000</v>
      </c>
      <c r="G131" s="460">
        <v>20000</v>
      </c>
      <c r="H131" s="243" t="s">
        <v>1031</v>
      </c>
      <c r="I131" s="250" t="s">
        <v>266</v>
      </c>
    </row>
    <row r="132" spans="1:9" ht="21">
      <c r="A132" s="238"/>
      <c r="B132" s="242" t="s">
        <v>1032</v>
      </c>
      <c r="C132" s="242" t="s">
        <v>1033</v>
      </c>
      <c r="D132" s="243" t="s">
        <v>1033</v>
      </c>
      <c r="E132" s="263" t="s">
        <v>1</v>
      </c>
      <c r="F132" s="263" t="s">
        <v>1</v>
      </c>
      <c r="G132" s="238" t="s">
        <v>1</v>
      </c>
      <c r="H132" s="243" t="s">
        <v>1034</v>
      </c>
      <c r="I132" s="238" t="s">
        <v>835</v>
      </c>
    </row>
    <row r="133" spans="1:9" ht="21">
      <c r="A133" s="238"/>
      <c r="B133" s="246"/>
      <c r="C133" s="253" t="s">
        <v>277</v>
      </c>
      <c r="D133" s="253" t="s">
        <v>277</v>
      </c>
      <c r="E133" s="253"/>
      <c r="F133" s="253"/>
      <c r="G133" s="253"/>
      <c r="H133" s="290" t="s">
        <v>1035</v>
      </c>
      <c r="I133" s="253"/>
    </row>
    <row r="134" spans="1:9" ht="21">
      <c r="A134" s="238"/>
      <c r="B134" s="251" t="s">
        <v>1036</v>
      </c>
      <c r="C134" s="236" t="s">
        <v>1037</v>
      </c>
      <c r="D134" s="236" t="s">
        <v>1038</v>
      </c>
      <c r="E134" s="558">
        <v>20000</v>
      </c>
      <c r="F134" s="558">
        <v>20000</v>
      </c>
      <c r="G134" s="558">
        <v>20000</v>
      </c>
      <c r="H134" s="236" t="s">
        <v>1039</v>
      </c>
      <c r="I134" s="250" t="s">
        <v>266</v>
      </c>
    </row>
    <row r="135" spans="1:9" ht="21">
      <c r="A135" s="238"/>
      <c r="B135" s="251" t="s">
        <v>277</v>
      </c>
      <c r="C135" s="236" t="s">
        <v>1040</v>
      </c>
      <c r="D135" s="236" t="s">
        <v>1041</v>
      </c>
      <c r="E135" s="263" t="s">
        <v>1</v>
      </c>
      <c r="F135" s="263" t="s">
        <v>1</v>
      </c>
      <c r="G135" s="263" t="s">
        <v>1</v>
      </c>
      <c r="H135" s="239" t="s">
        <v>1042</v>
      </c>
      <c r="I135" s="245" t="s">
        <v>835</v>
      </c>
    </row>
    <row r="136" spans="1:9" ht="21">
      <c r="A136" s="238"/>
      <c r="B136" s="257"/>
      <c r="C136" s="252" t="s">
        <v>965</v>
      </c>
      <c r="D136" s="236" t="s">
        <v>1043</v>
      </c>
      <c r="E136" s="253"/>
      <c r="F136" s="246"/>
      <c r="G136" s="246"/>
      <c r="H136" s="246" t="s">
        <v>1044</v>
      </c>
      <c r="I136" s="246"/>
    </row>
    <row r="137" spans="1:9" ht="21">
      <c r="A137" s="238"/>
      <c r="B137" s="261" t="s">
        <v>1045</v>
      </c>
      <c r="C137" s="299" t="s">
        <v>1046</v>
      </c>
      <c r="D137" s="237" t="s">
        <v>1047</v>
      </c>
      <c r="E137" s="588">
        <v>10000</v>
      </c>
      <c r="F137" s="588">
        <v>10000</v>
      </c>
      <c r="G137" s="588">
        <v>10000</v>
      </c>
      <c r="H137" s="261" t="s">
        <v>1048</v>
      </c>
      <c r="I137" s="250" t="s">
        <v>266</v>
      </c>
    </row>
    <row r="138" spans="1:9" ht="21">
      <c r="A138" s="238"/>
      <c r="B138" s="242" t="s">
        <v>1049</v>
      </c>
      <c r="C138" s="251" t="s">
        <v>1050</v>
      </c>
      <c r="D138" s="239" t="s">
        <v>1051</v>
      </c>
      <c r="E138" s="244" t="s">
        <v>1</v>
      </c>
      <c r="F138" s="244" t="s">
        <v>1</v>
      </c>
      <c r="G138" s="244" t="s">
        <v>1</v>
      </c>
      <c r="H138" s="242" t="s">
        <v>1052</v>
      </c>
      <c r="I138" s="245" t="s">
        <v>835</v>
      </c>
    </row>
    <row r="139" spans="1:9" ht="21">
      <c r="A139" s="238"/>
      <c r="B139" s="242"/>
      <c r="C139" s="251" t="s">
        <v>1053</v>
      </c>
      <c r="D139" s="239" t="s">
        <v>1054</v>
      </c>
      <c r="E139" s="242"/>
      <c r="F139" s="242"/>
      <c r="G139" s="242"/>
      <c r="H139" s="242"/>
      <c r="I139" s="239"/>
    </row>
    <row r="140" spans="1:9" ht="21">
      <c r="A140" s="238"/>
      <c r="B140" s="242"/>
      <c r="C140" s="251"/>
      <c r="D140" s="239" t="s">
        <v>1055</v>
      </c>
      <c r="E140" s="242"/>
      <c r="F140" s="242"/>
      <c r="G140" s="242"/>
      <c r="H140" s="242"/>
      <c r="I140" s="239"/>
    </row>
    <row r="141" spans="1:10" ht="21.75" thickBot="1">
      <c r="A141" s="259"/>
      <c r="B141" s="246"/>
      <c r="C141" s="257"/>
      <c r="D141" s="935" t="s">
        <v>18</v>
      </c>
      <c r="E141" s="836">
        <f>SUM(E124:E139)</f>
        <v>160000</v>
      </c>
      <c r="F141" s="838">
        <f>SUM(F124:F139)</f>
        <v>160000</v>
      </c>
      <c r="G141" s="838">
        <f>SUM(G124:G139)</f>
        <v>160000</v>
      </c>
      <c r="H141" s="246"/>
      <c r="I141" s="253"/>
      <c r="J141" s="20">
        <v>180</v>
      </c>
    </row>
    <row r="142" spans="1:9" ht="24" thickTop="1">
      <c r="A142" s="979" t="s">
        <v>21</v>
      </c>
      <c r="B142" s="979"/>
      <c r="C142" s="979"/>
      <c r="D142" s="979"/>
      <c r="E142" s="979"/>
      <c r="F142" s="979"/>
      <c r="G142" s="979"/>
      <c r="H142" s="979"/>
      <c r="I142" s="979"/>
    </row>
    <row r="143" spans="1:9" ht="23.25">
      <c r="A143" s="979" t="s">
        <v>181</v>
      </c>
      <c r="B143" s="979"/>
      <c r="C143" s="979"/>
      <c r="D143" s="979"/>
      <c r="E143" s="979"/>
      <c r="F143" s="979"/>
      <c r="G143" s="979"/>
      <c r="H143" s="979"/>
      <c r="I143" s="979"/>
    </row>
    <row r="144" spans="1:9" ht="23.25">
      <c r="A144" s="980" t="s">
        <v>2800</v>
      </c>
      <c r="B144" s="980"/>
      <c r="C144" s="980"/>
      <c r="D144" s="980"/>
      <c r="E144" s="980"/>
      <c r="F144" s="980"/>
      <c r="G144" s="980"/>
      <c r="H144" s="980"/>
      <c r="I144" s="980"/>
    </row>
    <row r="145" spans="1:9" ht="24" thickBot="1">
      <c r="A145" s="337"/>
      <c r="B145" s="337"/>
      <c r="C145" s="337"/>
      <c r="D145" s="337"/>
      <c r="E145" s="337"/>
      <c r="F145" s="337"/>
      <c r="G145" s="337"/>
      <c r="H145" s="337"/>
      <c r="I145" s="337"/>
    </row>
    <row r="146" spans="1:9" ht="21.75" thickBot="1">
      <c r="A146" s="327"/>
      <c r="B146" s="323"/>
      <c r="C146" s="322"/>
      <c r="D146" s="323"/>
      <c r="E146" s="981" t="s">
        <v>45</v>
      </c>
      <c r="F146" s="981"/>
      <c r="G146" s="981"/>
      <c r="H146" s="323"/>
      <c r="I146" s="325"/>
    </row>
    <row r="147" spans="1:9" ht="21">
      <c r="A147" s="324" t="s">
        <v>23</v>
      </c>
      <c r="B147" s="324" t="s">
        <v>24</v>
      </c>
      <c r="C147" s="105" t="s">
        <v>25</v>
      </c>
      <c r="D147" s="324" t="s">
        <v>26</v>
      </c>
      <c r="E147" s="327">
        <v>2554</v>
      </c>
      <c r="F147" s="327">
        <v>2555</v>
      </c>
      <c r="G147" s="327">
        <v>2556</v>
      </c>
      <c r="H147" s="324" t="s">
        <v>53</v>
      </c>
      <c r="I147" s="326" t="s">
        <v>31</v>
      </c>
    </row>
    <row r="148" spans="1:9" ht="21.75" thickBot="1">
      <c r="A148" s="375"/>
      <c r="B148" s="376"/>
      <c r="C148" s="377"/>
      <c r="D148" s="375" t="s">
        <v>44</v>
      </c>
      <c r="E148" s="375" t="s">
        <v>46</v>
      </c>
      <c r="F148" s="375" t="s">
        <v>46</v>
      </c>
      <c r="G148" s="375" t="s">
        <v>46</v>
      </c>
      <c r="H148" s="376"/>
      <c r="I148" s="378" t="s">
        <v>30</v>
      </c>
    </row>
    <row r="149" spans="1:9" ht="21">
      <c r="A149" s="238"/>
      <c r="B149" s="236" t="s">
        <v>1057</v>
      </c>
      <c r="C149" s="239" t="s">
        <v>1058</v>
      </c>
      <c r="D149" s="251" t="s">
        <v>1059</v>
      </c>
      <c r="E149" s="458">
        <v>20000</v>
      </c>
      <c r="F149" s="580">
        <v>20000</v>
      </c>
      <c r="G149" s="458">
        <v>20000</v>
      </c>
      <c r="H149" s="251" t="s">
        <v>1060</v>
      </c>
      <c r="I149" s="238" t="s">
        <v>266</v>
      </c>
    </row>
    <row r="150" spans="1:9" ht="21">
      <c r="A150" s="238"/>
      <c r="B150" s="279" t="s">
        <v>1061</v>
      </c>
      <c r="C150" s="239" t="s">
        <v>1062</v>
      </c>
      <c r="D150" s="251" t="s">
        <v>1063</v>
      </c>
      <c r="E150" s="241" t="s">
        <v>1</v>
      </c>
      <c r="F150" s="256" t="s">
        <v>1</v>
      </c>
      <c r="G150" s="241" t="s">
        <v>1</v>
      </c>
      <c r="H150" s="251" t="s">
        <v>1064</v>
      </c>
      <c r="I150" s="238" t="s">
        <v>835</v>
      </c>
    </row>
    <row r="151" spans="1:9" ht="21">
      <c r="A151" s="238"/>
      <c r="B151" s="252"/>
      <c r="C151" s="253"/>
      <c r="D151" s="257"/>
      <c r="E151" s="253"/>
      <c r="F151" s="257"/>
      <c r="G151" s="253"/>
      <c r="H151" s="257" t="s">
        <v>1065</v>
      </c>
      <c r="I151" s="253"/>
    </row>
    <row r="152" spans="1:9" ht="21">
      <c r="A152" s="238"/>
      <c r="B152" s="248" t="s">
        <v>1066</v>
      </c>
      <c r="C152" s="239" t="s">
        <v>1067</v>
      </c>
      <c r="D152" s="236" t="s">
        <v>1068</v>
      </c>
      <c r="E152" s="458">
        <v>20000</v>
      </c>
      <c r="F152" s="458">
        <v>20000</v>
      </c>
      <c r="G152" s="458">
        <v>20000</v>
      </c>
      <c r="H152" s="239" t="s">
        <v>1060</v>
      </c>
      <c r="I152" s="245" t="s">
        <v>266</v>
      </c>
    </row>
    <row r="153" spans="1:9" ht="21">
      <c r="A153" s="238"/>
      <c r="B153" s="251" t="s">
        <v>1069</v>
      </c>
      <c r="C153" s="236" t="s">
        <v>1070</v>
      </c>
      <c r="D153" s="236" t="s">
        <v>1071</v>
      </c>
      <c r="E153" s="241" t="s">
        <v>1</v>
      </c>
      <c r="F153" s="241" t="s">
        <v>1</v>
      </c>
      <c r="G153" s="241" t="s">
        <v>1</v>
      </c>
      <c r="H153" s="239" t="s">
        <v>1072</v>
      </c>
      <c r="I153" s="245" t="s">
        <v>835</v>
      </c>
    </row>
    <row r="154" spans="1:9" ht="21">
      <c r="A154" s="238"/>
      <c r="B154" s="251"/>
      <c r="C154" s="236" t="s">
        <v>219</v>
      </c>
      <c r="D154" s="236"/>
      <c r="E154" s="236"/>
      <c r="F154" s="236"/>
      <c r="G154" s="236"/>
      <c r="H154" s="239" t="s">
        <v>1073</v>
      </c>
      <c r="I154" s="242"/>
    </row>
    <row r="155" spans="1:9" ht="21">
      <c r="A155" s="238"/>
      <c r="B155" s="246"/>
      <c r="C155" s="253"/>
      <c r="D155" s="253"/>
      <c r="E155" s="253"/>
      <c r="F155" s="253"/>
      <c r="G155" s="253"/>
      <c r="H155" s="253" t="s">
        <v>1074</v>
      </c>
      <c r="I155" s="253"/>
    </row>
    <row r="156" spans="1:9" ht="21">
      <c r="A156" s="238"/>
      <c r="B156" s="261" t="s">
        <v>1075</v>
      </c>
      <c r="C156" s="299" t="s">
        <v>1076</v>
      </c>
      <c r="D156" s="237" t="s">
        <v>1077</v>
      </c>
      <c r="E156" s="459">
        <v>20000</v>
      </c>
      <c r="F156" s="460">
        <v>20000</v>
      </c>
      <c r="G156" s="459">
        <v>20000</v>
      </c>
      <c r="H156" s="237" t="s">
        <v>1078</v>
      </c>
      <c r="I156" s="276" t="s">
        <v>266</v>
      </c>
    </row>
    <row r="157" spans="1:9" ht="21">
      <c r="A157" s="238"/>
      <c r="B157" s="242" t="s">
        <v>365</v>
      </c>
      <c r="C157" s="251"/>
      <c r="D157" s="239"/>
      <c r="E157" s="284" t="s">
        <v>1</v>
      </c>
      <c r="F157" s="238" t="s">
        <v>1</v>
      </c>
      <c r="G157" s="284" t="s">
        <v>1</v>
      </c>
      <c r="H157" s="239" t="s">
        <v>1079</v>
      </c>
      <c r="I157" s="245" t="s">
        <v>835</v>
      </c>
    </row>
    <row r="158" spans="1:9" ht="21">
      <c r="A158" s="238"/>
      <c r="B158" s="246"/>
      <c r="C158" s="257"/>
      <c r="D158" s="253"/>
      <c r="E158" s="289"/>
      <c r="F158" s="259"/>
      <c r="G158" s="289"/>
      <c r="H158" s="253"/>
      <c r="I158" s="269"/>
    </row>
    <row r="159" spans="1:9" ht="21">
      <c r="A159" s="238"/>
      <c r="B159" s="283" t="s">
        <v>1080</v>
      </c>
      <c r="C159" s="299" t="s">
        <v>1081</v>
      </c>
      <c r="D159" s="237" t="s">
        <v>1082</v>
      </c>
      <c r="E159" s="459">
        <v>50000</v>
      </c>
      <c r="F159" s="460">
        <v>50000</v>
      </c>
      <c r="G159" s="459">
        <v>50000</v>
      </c>
      <c r="H159" s="237" t="s">
        <v>1083</v>
      </c>
      <c r="I159" s="276" t="s">
        <v>266</v>
      </c>
    </row>
    <row r="160" spans="1:9" ht="21">
      <c r="A160" s="238"/>
      <c r="B160" s="242" t="s">
        <v>429</v>
      </c>
      <c r="C160" s="251" t="s">
        <v>1084</v>
      </c>
      <c r="D160" s="239" t="s">
        <v>1085</v>
      </c>
      <c r="E160" s="284" t="s">
        <v>1</v>
      </c>
      <c r="F160" s="238" t="s">
        <v>1</v>
      </c>
      <c r="G160" s="284" t="s">
        <v>1</v>
      </c>
      <c r="H160" s="239" t="s">
        <v>1086</v>
      </c>
      <c r="I160" s="245" t="s">
        <v>835</v>
      </c>
    </row>
    <row r="161" spans="1:9" ht="21">
      <c r="A161" s="238"/>
      <c r="B161" s="242"/>
      <c r="C161" s="251"/>
      <c r="D161" s="239"/>
      <c r="E161" s="284"/>
      <c r="F161" s="238"/>
      <c r="G161" s="284"/>
      <c r="H161" s="239"/>
      <c r="I161" s="245"/>
    </row>
    <row r="162" spans="1:9" ht="21">
      <c r="A162" s="238"/>
      <c r="B162" s="246"/>
      <c r="C162" s="257"/>
      <c r="D162" s="253"/>
      <c r="E162" s="289"/>
      <c r="F162" s="259"/>
      <c r="G162" s="289"/>
      <c r="H162" s="253"/>
      <c r="I162" s="269"/>
    </row>
    <row r="163" spans="1:9" ht="21">
      <c r="A163" s="238"/>
      <c r="B163" s="261" t="s">
        <v>1087</v>
      </c>
      <c r="C163" s="299" t="s">
        <v>1088</v>
      </c>
      <c r="D163" s="237" t="s">
        <v>1089</v>
      </c>
      <c r="E163" s="459">
        <v>50000</v>
      </c>
      <c r="F163" s="460">
        <v>50000</v>
      </c>
      <c r="G163" s="459">
        <v>50000</v>
      </c>
      <c r="H163" s="237" t="s">
        <v>1090</v>
      </c>
      <c r="I163" s="276" t="s">
        <v>266</v>
      </c>
    </row>
    <row r="164" spans="1:9" ht="21">
      <c r="A164" s="238"/>
      <c r="B164" s="242" t="s">
        <v>1091</v>
      </c>
      <c r="C164" s="251" t="s">
        <v>1092</v>
      </c>
      <c r="D164" s="249" t="s">
        <v>1093</v>
      </c>
      <c r="E164" s="284" t="s">
        <v>1</v>
      </c>
      <c r="F164" s="238" t="s">
        <v>1</v>
      </c>
      <c r="G164" s="284" t="s">
        <v>1</v>
      </c>
      <c r="H164" s="5" t="s">
        <v>5099</v>
      </c>
      <c r="I164" s="245" t="s">
        <v>835</v>
      </c>
    </row>
    <row r="165" spans="1:9" ht="21">
      <c r="A165" s="238"/>
      <c r="B165" s="242"/>
      <c r="C165" s="251"/>
      <c r="D165" s="249"/>
      <c r="E165" s="284"/>
      <c r="F165" s="238"/>
      <c r="G165" s="284"/>
      <c r="H165" s="5"/>
      <c r="I165" s="245"/>
    </row>
    <row r="166" spans="1:10" ht="21.75" thickBot="1">
      <c r="A166" s="259"/>
      <c r="B166" s="246"/>
      <c r="C166" s="257"/>
      <c r="D166" s="935" t="s">
        <v>18</v>
      </c>
      <c r="E166" s="837">
        <f>SUM(E149:E164)</f>
        <v>160000</v>
      </c>
      <c r="F166" s="836">
        <f>SUM(F149:F164)</f>
        <v>160000</v>
      </c>
      <c r="G166" s="838">
        <f>SUM(G149:G164)</f>
        <v>160000</v>
      </c>
      <c r="H166" s="253"/>
      <c r="I166" s="246"/>
      <c r="J166" s="20">
        <v>181</v>
      </c>
    </row>
    <row r="167" spans="1:9" ht="24" thickTop="1">
      <c r="A167" s="979" t="s">
        <v>21</v>
      </c>
      <c r="B167" s="979"/>
      <c r="C167" s="979"/>
      <c r="D167" s="979"/>
      <c r="E167" s="979"/>
      <c r="F167" s="979"/>
      <c r="G167" s="979"/>
      <c r="H167" s="979"/>
      <c r="I167" s="979"/>
    </row>
    <row r="168" spans="1:9" ht="23.25">
      <c r="A168" s="979" t="s">
        <v>181</v>
      </c>
      <c r="B168" s="979"/>
      <c r="C168" s="979"/>
      <c r="D168" s="979"/>
      <c r="E168" s="979"/>
      <c r="F168" s="979"/>
      <c r="G168" s="979"/>
      <c r="H168" s="979"/>
      <c r="I168" s="979"/>
    </row>
    <row r="169" spans="1:9" ht="23.25">
      <c r="A169" s="980" t="s">
        <v>2800</v>
      </c>
      <c r="B169" s="980"/>
      <c r="C169" s="980"/>
      <c r="D169" s="980"/>
      <c r="E169" s="980"/>
      <c r="F169" s="980"/>
      <c r="G169" s="980"/>
      <c r="H169" s="980"/>
      <c r="I169" s="980"/>
    </row>
    <row r="170" spans="1:9" ht="24" thickBot="1">
      <c r="A170" s="337"/>
      <c r="B170" s="337"/>
      <c r="C170" s="337"/>
      <c r="D170" s="337"/>
      <c r="E170" s="337"/>
      <c r="F170" s="337"/>
      <c r="G170" s="337"/>
      <c r="H170" s="337"/>
      <c r="I170" s="337"/>
    </row>
    <row r="171" spans="1:9" ht="21.75" thickBot="1">
      <c r="A171" s="327"/>
      <c r="B171" s="323"/>
      <c r="C171" s="322"/>
      <c r="D171" s="323"/>
      <c r="E171" s="981" t="s">
        <v>45</v>
      </c>
      <c r="F171" s="981"/>
      <c r="G171" s="981"/>
      <c r="H171" s="323"/>
      <c r="I171" s="325"/>
    </row>
    <row r="172" spans="1:9" ht="21">
      <c r="A172" s="324" t="s">
        <v>23</v>
      </c>
      <c r="B172" s="324" t="s">
        <v>24</v>
      </c>
      <c r="C172" s="105" t="s">
        <v>25</v>
      </c>
      <c r="D172" s="324" t="s">
        <v>26</v>
      </c>
      <c r="E172" s="327">
        <v>2554</v>
      </c>
      <c r="F172" s="327">
        <v>2555</v>
      </c>
      <c r="G172" s="327">
        <v>2556</v>
      </c>
      <c r="H172" s="324" t="s">
        <v>53</v>
      </c>
      <c r="I172" s="326" t="s">
        <v>31</v>
      </c>
    </row>
    <row r="173" spans="1:9" ht="21.75" thickBot="1">
      <c r="A173" s="375"/>
      <c r="B173" s="376"/>
      <c r="C173" s="377"/>
      <c r="D173" s="375" t="s">
        <v>44</v>
      </c>
      <c r="E173" s="375" t="s">
        <v>46</v>
      </c>
      <c r="F173" s="375" t="s">
        <v>46</v>
      </c>
      <c r="G173" s="375" t="s">
        <v>46</v>
      </c>
      <c r="H173" s="376"/>
      <c r="I173" s="378" t="s">
        <v>30</v>
      </c>
    </row>
    <row r="174" spans="1:9" ht="21">
      <c r="A174" s="238"/>
      <c r="B174" s="239" t="s">
        <v>1094</v>
      </c>
      <c r="C174" s="251" t="s">
        <v>1095</v>
      </c>
      <c r="D174" s="239" t="s">
        <v>1096</v>
      </c>
      <c r="E174" s="580">
        <v>50000</v>
      </c>
      <c r="F174" s="458">
        <v>50000</v>
      </c>
      <c r="G174" s="580">
        <v>50000</v>
      </c>
      <c r="H174" s="239" t="s">
        <v>1097</v>
      </c>
      <c r="I174" s="245" t="s">
        <v>266</v>
      </c>
    </row>
    <row r="175" spans="1:9" ht="21">
      <c r="A175" s="238"/>
      <c r="B175" s="239" t="s">
        <v>1098</v>
      </c>
      <c r="C175" s="251" t="s">
        <v>1099</v>
      </c>
      <c r="D175" s="239" t="s">
        <v>1100</v>
      </c>
      <c r="E175" s="256" t="s">
        <v>1</v>
      </c>
      <c r="F175" s="241" t="s">
        <v>1</v>
      </c>
      <c r="G175" s="256" t="s">
        <v>1</v>
      </c>
      <c r="H175" s="239" t="s">
        <v>1101</v>
      </c>
      <c r="I175" s="245" t="s">
        <v>835</v>
      </c>
    </row>
    <row r="176" spans="1:9" ht="21">
      <c r="A176" s="238"/>
      <c r="B176" s="253"/>
      <c r="C176" s="257"/>
      <c r="D176" s="253" t="s">
        <v>1102</v>
      </c>
      <c r="E176" s="257"/>
      <c r="F176" s="253"/>
      <c r="G176" s="257"/>
      <c r="H176" s="253"/>
      <c r="I176" s="246"/>
    </row>
    <row r="177" spans="1:9" ht="21">
      <c r="A177" s="238"/>
      <c r="B177" s="237" t="s">
        <v>1103</v>
      </c>
      <c r="C177" s="299" t="s">
        <v>1104</v>
      </c>
      <c r="D177" s="237" t="s">
        <v>1105</v>
      </c>
      <c r="E177" s="459">
        <v>50000</v>
      </c>
      <c r="F177" s="460">
        <v>50000</v>
      </c>
      <c r="G177" s="459">
        <v>50000</v>
      </c>
      <c r="H177" s="237" t="s">
        <v>959</v>
      </c>
      <c r="I177" s="276" t="s">
        <v>266</v>
      </c>
    </row>
    <row r="178" spans="1:9" ht="21">
      <c r="A178" s="238"/>
      <c r="B178" s="253" t="s">
        <v>1106</v>
      </c>
      <c r="C178" s="257" t="s">
        <v>863</v>
      </c>
      <c r="D178" s="253" t="s">
        <v>1107</v>
      </c>
      <c r="E178" s="313" t="s">
        <v>1</v>
      </c>
      <c r="F178" s="258" t="s">
        <v>1</v>
      </c>
      <c r="G178" s="313" t="s">
        <v>1</v>
      </c>
      <c r="H178" s="253" t="s">
        <v>5</v>
      </c>
      <c r="I178" s="269" t="s">
        <v>835</v>
      </c>
    </row>
    <row r="179" spans="1:9" ht="21">
      <c r="A179" s="238"/>
      <c r="B179" s="239" t="s">
        <v>1108</v>
      </c>
      <c r="C179" s="251" t="s">
        <v>1109</v>
      </c>
      <c r="D179" s="239" t="s">
        <v>1110</v>
      </c>
      <c r="E179" s="580">
        <v>50000</v>
      </c>
      <c r="F179" s="458">
        <v>50000</v>
      </c>
      <c r="G179" s="580">
        <v>50000</v>
      </c>
      <c r="H179" s="239" t="s">
        <v>1111</v>
      </c>
      <c r="I179" s="245" t="s">
        <v>266</v>
      </c>
    </row>
    <row r="180" spans="1:9" ht="21">
      <c r="A180" s="238"/>
      <c r="B180" s="239" t="s">
        <v>1112</v>
      </c>
      <c r="C180" s="251" t="s">
        <v>1113</v>
      </c>
      <c r="D180" s="5" t="s">
        <v>5036</v>
      </c>
      <c r="E180" s="272" t="s">
        <v>1</v>
      </c>
      <c r="F180" s="285" t="s">
        <v>1</v>
      </c>
      <c r="G180" s="272" t="s">
        <v>1</v>
      </c>
      <c r="H180" s="239" t="s">
        <v>1114</v>
      </c>
      <c r="I180" s="245" t="s">
        <v>835</v>
      </c>
    </row>
    <row r="181" spans="1:9" ht="21">
      <c r="A181" s="238"/>
      <c r="B181" s="253"/>
      <c r="C181" s="257"/>
      <c r="D181" s="253"/>
      <c r="E181" s="306"/>
      <c r="F181" s="292"/>
      <c r="G181" s="306"/>
      <c r="H181" s="253" t="s">
        <v>1115</v>
      </c>
      <c r="I181" s="246"/>
    </row>
    <row r="182" spans="1:9" ht="21">
      <c r="A182" s="238"/>
      <c r="B182" s="237" t="s">
        <v>1116</v>
      </c>
      <c r="C182" s="261" t="s">
        <v>1117</v>
      </c>
      <c r="D182" s="261" t="s">
        <v>1118</v>
      </c>
      <c r="E182" s="459">
        <v>10000</v>
      </c>
      <c r="F182" s="582">
        <v>10000</v>
      </c>
      <c r="G182" s="582">
        <v>10000</v>
      </c>
      <c r="H182" s="237" t="s">
        <v>1119</v>
      </c>
      <c r="I182" s="276" t="s">
        <v>266</v>
      </c>
    </row>
    <row r="183" spans="1:9" ht="21">
      <c r="A183" s="238"/>
      <c r="B183" s="239" t="s">
        <v>1120</v>
      </c>
      <c r="C183" s="242" t="s">
        <v>1121</v>
      </c>
      <c r="D183" s="242" t="s">
        <v>1122</v>
      </c>
      <c r="E183" s="251"/>
      <c r="F183" s="236"/>
      <c r="G183" s="236"/>
      <c r="H183" s="239" t="s">
        <v>1123</v>
      </c>
      <c r="I183" s="245" t="s">
        <v>835</v>
      </c>
    </row>
    <row r="184" spans="1:9" ht="21">
      <c r="A184" s="238"/>
      <c r="B184" s="253" t="s">
        <v>1124</v>
      </c>
      <c r="C184" s="246"/>
      <c r="D184" s="246"/>
      <c r="E184" s="246"/>
      <c r="F184" s="253"/>
      <c r="G184" s="253"/>
      <c r="H184" s="253"/>
      <c r="I184" s="246"/>
    </row>
    <row r="185" spans="1:9" ht="21">
      <c r="A185" s="238"/>
      <c r="B185" s="236" t="s">
        <v>1125</v>
      </c>
      <c r="C185" s="236" t="s">
        <v>1126</v>
      </c>
      <c r="D185" s="236" t="s">
        <v>1127</v>
      </c>
      <c r="E185" s="558">
        <v>30000</v>
      </c>
      <c r="F185" s="558">
        <v>30000</v>
      </c>
      <c r="G185" s="558">
        <v>30000</v>
      </c>
      <c r="H185" s="239" t="s">
        <v>1128</v>
      </c>
      <c r="I185" s="245" t="s">
        <v>266</v>
      </c>
    </row>
    <row r="186" spans="1:9" ht="21">
      <c r="A186" s="238"/>
      <c r="B186" s="236" t="s">
        <v>1129</v>
      </c>
      <c r="C186" s="236" t="s">
        <v>1130</v>
      </c>
      <c r="D186" s="236" t="s">
        <v>1131</v>
      </c>
      <c r="E186" s="263" t="s">
        <v>1</v>
      </c>
      <c r="F186" s="263" t="s">
        <v>1</v>
      </c>
      <c r="G186" s="263" t="s">
        <v>1</v>
      </c>
      <c r="H186" s="239" t="s">
        <v>1132</v>
      </c>
      <c r="I186" s="245" t="s">
        <v>835</v>
      </c>
    </row>
    <row r="187" spans="1:9" ht="21">
      <c r="A187" s="238"/>
      <c r="B187" s="236"/>
      <c r="C187" s="236"/>
      <c r="D187" s="252"/>
      <c r="E187" s="252"/>
      <c r="F187" s="252"/>
      <c r="G187" s="253"/>
      <c r="H187" s="252" t="s">
        <v>0</v>
      </c>
      <c r="I187" s="253"/>
    </row>
    <row r="188" spans="1:9" ht="21">
      <c r="A188" s="238"/>
      <c r="B188" s="254" t="s">
        <v>1133</v>
      </c>
      <c r="C188" s="237" t="s">
        <v>1134</v>
      </c>
      <c r="D188" s="251" t="s">
        <v>1135</v>
      </c>
      <c r="E188" s="460">
        <v>5000</v>
      </c>
      <c r="F188" s="460">
        <v>5000</v>
      </c>
      <c r="G188" s="460">
        <v>5000</v>
      </c>
      <c r="H188" s="237" t="s">
        <v>1136</v>
      </c>
      <c r="I188" s="245" t="s">
        <v>266</v>
      </c>
    </row>
    <row r="189" spans="1:9" ht="21">
      <c r="A189" s="238"/>
      <c r="B189" s="236" t="s">
        <v>1137</v>
      </c>
      <c r="C189" s="239" t="s">
        <v>1138</v>
      </c>
      <c r="D189" s="242" t="s">
        <v>439</v>
      </c>
      <c r="E189" s="245" t="s">
        <v>1</v>
      </c>
      <c r="F189" s="245" t="s">
        <v>1</v>
      </c>
      <c r="G189" s="245" t="s">
        <v>1</v>
      </c>
      <c r="H189" s="239" t="s">
        <v>1139</v>
      </c>
      <c r="I189" s="245" t="s">
        <v>835</v>
      </c>
    </row>
    <row r="190" spans="1:9" ht="21">
      <c r="A190" s="238"/>
      <c r="B190" s="236" t="s">
        <v>993</v>
      </c>
      <c r="C190" s="239" t="s">
        <v>1140</v>
      </c>
      <c r="D190" s="242"/>
      <c r="E190" s="245"/>
      <c r="F190" s="245"/>
      <c r="G190" s="245"/>
      <c r="H190" s="239"/>
      <c r="I190" s="245"/>
    </row>
    <row r="191" spans="1:10" ht="21.75" thickBot="1">
      <c r="A191" s="259"/>
      <c r="B191" s="252"/>
      <c r="C191" s="253"/>
      <c r="D191" s="935" t="s">
        <v>18</v>
      </c>
      <c r="E191" s="836">
        <f>SUM(E174:E189)</f>
        <v>195000</v>
      </c>
      <c r="F191" s="838">
        <f>SUM(F174:F189)</f>
        <v>195000</v>
      </c>
      <c r="G191" s="838">
        <f>SUM(G174:G189)</f>
        <v>195000</v>
      </c>
      <c r="H191" s="253"/>
      <c r="I191" s="253"/>
      <c r="J191" s="20">
        <v>182</v>
      </c>
    </row>
    <row r="192" spans="1:9" ht="24" thickTop="1">
      <c r="A192" s="979" t="s">
        <v>21</v>
      </c>
      <c r="B192" s="979"/>
      <c r="C192" s="979"/>
      <c r="D192" s="979"/>
      <c r="E192" s="979"/>
      <c r="F192" s="979"/>
      <c r="G192" s="979"/>
      <c r="H192" s="979"/>
      <c r="I192" s="979"/>
    </row>
    <row r="193" spans="1:9" ht="23.25">
      <c r="A193" s="979" t="s">
        <v>181</v>
      </c>
      <c r="B193" s="979"/>
      <c r="C193" s="979"/>
      <c r="D193" s="979"/>
      <c r="E193" s="979"/>
      <c r="F193" s="979"/>
      <c r="G193" s="979"/>
      <c r="H193" s="979"/>
      <c r="I193" s="979"/>
    </row>
    <row r="194" spans="1:9" ht="23.25">
      <c r="A194" s="980" t="s">
        <v>2800</v>
      </c>
      <c r="B194" s="980"/>
      <c r="C194" s="980"/>
      <c r="D194" s="980"/>
      <c r="E194" s="980"/>
      <c r="F194" s="980"/>
      <c r="G194" s="980"/>
      <c r="H194" s="980"/>
      <c r="I194" s="980"/>
    </row>
    <row r="195" spans="1:9" ht="24" thickBot="1">
      <c r="A195" s="337"/>
      <c r="B195" s="337"/>
      <c r="C195" s="337"/>
      <c r="D195" s="337"/>
      <c r="E195" s="337"/>
      <c r="F195" s="337"/>
      <c r="G195" s="337"/>
      <c r="H195" s="337"/>
      <c r="I195" s="337"/>
    </row>
    <row r="196" spans="1:9" ht="21.75" thickBot="1">
      <c r="A196" s="327"/>
      <c r="B196" s="323"/>
      <c r="C196" s="322"/>
      <c r="D196" s="323"/>
      <c r="E196" s="981" t="s">
        <v>45</v>
      </c>
      <c r="F196" s="981"/>
      <c r="G196" s="981"/>
      <c r="H196" s="323"/>
      <c r="I196" s="325"/>
    </row>
    <row r="197" spans="1:9" ht="21">
      <c r="A197" s="324" t="s">
        <v>23</v>
      </c>
      <c r="B197" s="324" t="s">
        <v>24</v>
      </c>
      <c r="C197" s="105" t="s">
        <v>25</v>
      </c>
      <c r="D197" s="324" t="s">
        <v>26</v>
      </c>
      <c r="E197" s="327">
        <v>2554</v>
      </c>
      <c r="F197" s="327">
        <v>2555</v>
      </c>
      <c r="G197" s="327">
        <v>2556</v>
      </c>
      <c r="H197" s="324" t="s">
        <v>53</v>
      </c>
      <c r="I197" s="326" t="s">
        <v>31</v>
      </c>
    </row>
    <row r="198" spans="1:9" ht="21.75" thickBot="1">
      <c r="A198" s="375"/>
      <c r="B198" s="376"/>
      <c r="C198" s="377"/>
      <c r="D198" s="375" t="s">
        <v>44</v>
      </c>
      <c r="E198" s="375" t="s">
        <v>46</v>
      </c>
      <c r="F198" s="375" t="s">
        <v>46</v>
      </c>
      <c r="G198" s="375" t="s">
        <v>46</v>
      </c>
      <c r="H198" s="376"/>
      <c r="I198" s="378" t="s">
        <v>30</v>
      </c>
    </row>
    <row r="199" spans="1:9" ht="21">
      <c r="A199" s="108"/>
      <c r="B199" s="242" t="s">
        <v>1141</v>
      </c>
      <c r="C199" s="242" t="s">
        <v>1142</v>
      </c>
      <c r="D199" s="242" t="s">
        <v>1143</v>
      </c>
      <c r="E199" s="561">
        <v>5000</v>
      </c>
      <c r="F199" s="561">
        <v>5000</v>
      </c>
      <c r="G199" s="580">
        <v>5000</v>
      </c>
      <c r="H199" s="239" t="s">
        <v>1144</v>
      </c>
      <c r="I199" s="245" t="s">
        <v>266</v>
      </c>
    </row>
    <row r="200" spans="1:9" ht="21">
      <c r="A200" s="108"/>
      <c r="B200" s="243" t="s">
        <v>1145</v>
      </c>
      <c r="C200" s="236" t="s">
        <v>1146</v>
      </c>
      <c r="D200" s="236" t="s">
        <v>1147</v>
      </c>
      <c r="E200" s="263" t="s">
        <v>1</v>
      </c>
      <c r="F200" s="263" t="s">
        <v>1</v>
      </c>
      <c r="G200" s="263" t="s">
        <v>1</v>
      </c>
      <c r="H200" s="239" t="s">
        <v>1148</v>
      </c>
      <c r="I200" s="245" t="s">
        <v>835</v>
      </c>
    </row>
    <row r="201" spans="1:9" ht="21">
      <c r="A201" s="108"/>
      <c r="B201" s="246"/>
      <c r="C201" s="236"/>
      <c r="D201" s="253"/>
      <c r="E201" s="236"/>
      <c r="F201" s="236"/>
      <c r="G201" s="253"/>
      <c r="H201" s="253" t="s">
        <v>1149</v>
      </c>
      <c r="I201" s="246"/>
    </row>
    <row r="202" spans="1:9" ht="21">
      <c r="A202" s="238"/>
      <c r="B202" s="261" t="s">
        <v>1150</v>
      </c>
      <c r="C202" s="237" t="s">
        <v>1151</v>
      </c>
      <c r="D202" s="236" t="s">
        <v>1152</v>
      </c>
      <c r="E202" s="460">
        <v>1000000</v>
      </c>
      <c r="F202" s="460">
        <v>1000000</v>
      </c>
      <c r="G202" s="460">
        <v>1000000</v>
      </c>
      <c r="H202" s="237" t="s">
        <v>1153</v>
      </c>
      <c r="I202" s="245" t="s">
        <v>266</v>
      </c>
    </row>
    <row r="203" spans="1:9" ht="21">
      <c r="A203" s="238"/>
      <c r="B203" s="251" t="s">
        <v>1154</v>
      </c>
      <c r="C203" s="236" t="s">
        <v>1155</v>
      </c>
      <c r="D203" s="236" t="s">
        <v>1156</v>
      </c>
      <c r="E203" s="263" t="s">
        <v>1</v>
      </c>
      <c r="F203" s="263" t="s">
        <v>1</v>
      </c>
      <c r="G203" s="263" t="s">
        <v>1</v>
      </c>
      <c r="H203" s="239" t="s">
        <v>1157</v>
      </c>
      <c r="I203" s="245" t="s">
        <v>835</v>
      </c>
    </row>
    <row r="204" spans="1:9" ht="21">
      <c r="A204" s="238"/>
      <c r="B204" s="251"/>
      <c r="C204" s="236"/>
      <c r="D204" s="236" t="s">
        <v>1158</v>
      </c>
      <c r="E204" s="236"/>
      <c r="F204" s="236"/>
      <c r="G204" s="236"/>
      <c r="H204" s="239"/>
      <c r="I204" s="242"/>
    </row>
    <row r="205" spans="1:9" ht="21">
      <c r="A205" s="238"/>
      <c r="B205" s="261" t="s">
        <v>1159</v>
      </c>
      <c r="C205" s="299" t="s">
        <v>1160</v>
      </c>
      <c r="D205" s="237" t="s">
        <v>1161</v>
      </c>
      <c r="E205" s="459">
        <v>5000</v>
      </c>
      <c r="F205" s="460">
        <v>5000</v>
      </c>
      <c r="G205" s="459">
        <v>5000</v>
      </c>
      <c r="H205" s="237" t="s">
        <v>1162</v>
      </c>
      <c r="I205" s="276" t="s">
        <v>266</v>
      </c>
    </row>
    <row r="206" spans="1:9" ht="21">
      <c r="A206" s="238"/>
      <c r="B206" s="242" t="s">
        <v>1163</v>
      </c>
      <c r="C206" s="251" t="s">
        <v>1164</v>
      </c>
      <c r="D206" s="239" t="s">
        <v>1165</v>
      </c>
      <c r="E206" s="284" t="s">
        <v>1</v>
      </c>
      <c r="F206" s="238" t="s">
        <v>1</v>
      </c>
      <c r="G206" s="284" t="s">
        <v>1</v>
      </c>
      <c r="H206" s="239" t="s">
        <v>1166</v>
      </c>
      <c r="I206" s="245" t="s">
        <v>835</v>
      </c>
    </row>
    <row r="207" spans="1:9" ht="21">
      <c r="A207" s="238"/>
      <c r="B207" s="246"/>
      <c r="C207" s="257" t="s">
        <v>1167</v>
      </c>
      <c r="D207" s="253"/>
      <c r="E207" s="257"/>
      <c r="F207" s="253"/>
      <c r="G207" s="257"/>
      <c r="H207" s="253"/>
      <c r="I207" s="246"/>
    </row>
    <row r="208" spans="1:9" ht="21">
      <c r="A208" s="238"/>
      <c r="B208" s="283" t="s">
        <v>1168</v>
      </c>
      <c r="C208" s="299" t="s">
        <v>1169</v>
      </c>
      <c r="D208" s="237" t="s">
        <v>1170</v>
      </c>
      <c r="E208" s="459">
        <v>10000000</v>
      </c>
      <c r="F208" s="460">
        <v>10000000</v>
      </c>
      <c r="G208" s="459">
        <v>10000000</v>
      </c>
      <c r="H208" s="237" t="s">
        <v>1171</v>
      </c>
      <c r="I208" s="276" t="s">
        <v>266</v>
      </c>
    </row>
    <row r="209" spans="1:9" ht="21">
      <c r="A209" s="238"/>
      <c r="B209" s="242" t="s">
        <v>1172</v>
      </c>
      <c r="C209" s="251" t="s">
        <v>1173</v>
      </c>
      <c r="D209" s="239" t="s">
        <v>1174</v>
      </c>
      <c r="E209" s="256" t="s">
        <v>1</v>
      </c>
      <c r="F209" s="241" t="s">
        <v>1</v>
      </c>
      <c r="G209" s="256" t="s">
        <v>1</v>
      </c>
      <c r="H209" s="239" t="s">
        <v>1175</v>
      </c>
      <c r="I209" s="245" t="s">
        <v>835</v>
      </c>
    </row>
    <row r="210" spans="1:9" ht="21">
      <c r="A210" s="238"/>
      <c r="B210" s="242"/>
      <c r="C210" s="251"/>
      <c r="D210" s="239"/>
      <c r="E210" s="251"/>
      <c r="F210" s="239"/>
      <c r="G210" s="251"/>
      <c r="H210" s="239" t="s">
        <v>965</v>
      </c>
      <c r="I210" s="242"/>
    </row>
    <row r="211" spans="1:9" ht="21">
      <c r="A211" s="238"/>
      <c r="B211" s="261" t="s">
        <v>1176</v>
      </c>
      <c r="C211" s="299" t="s">
        <v>1177</v>
      </c>
      <c r="D211" s="237" t="s">
        <v>1178</v>
      </c>
      <c r="E211" s="459">
        <v>6000000</v>
      </c>
      <c r="F211" s="460">
        <v>6000000</v>
      </c>
      <c r="G211" s="459">
        <v>6000000</v>
      </c>
      <c r="H211" s="237" t="s">
        <v>1179</v>
      </c>
      <c r="I211" s="276" t="s">
        <v>266</v>
      </c>
    </row>
    <row r="212" spans="1:9" ht="21">
      <c r="A212" s="238"/>
      <c r="B212" s="242" t="s">
        <v>1180</v>
      </c>
      <c r="C212" s="251" t="s">
        <v>1181</v>
      </c>
      <c r="D212" s="239" t="s">
        <v>1182</v>
      </c>
      <c r="E212" s="284" t="s">
        <v>1</v>
      </c>
      <c r="F212" s="238" t="s">
        <v>1</v>
      </c>
      <c r="G212" s="284" t="s">
        <v>1</v>
      </c>
      <c r="H212" s="239" t="s">
        <v>1183</v>
      </c>
      <c r="I212" s="245" t="s">
        <v>835</v>
      </c>
    </row>
    <row r="213" spans="1:9" ht="21">
      <c r="A213" s="238"/>
      <c r="B213" s="242"/>
      <c r="C213" s="251"/>
      <c r="D213" s="239" t="s">
        <v>1184</v>
      </c>
      <c r="E213" s="251"/>
      <c r="F213" s="239"/>
      <c r="G213" s="251"/>
      <c r="H213" s="239" t="s">
        <v>1185</v>
      </c>
      <c r="I213" s="242"/>
    </row>
    <row r="214" spans="1:9" ht="21">
      <c r="A214" s="238"/>
      <c r="B214" s="242"/>
      <c r="C214" s="251"/>
      <c r="D214" s="239" t="s">
        <v>1186</v>
      </c>
      <c r="E214" s="251"/>
      <c r="F214" s="239"/>
      <c r="G214" s="251"/>
      <c r="H214" s="239"/>
      <c r="I214" s="242"/>
    </row>
    <row r="215" spans="1:9" ht="21">
      <c r="A215" s="238"/>
      <c r="B215" s="242"/>
      <c r="C215" s="251"/>
      <c r="D215" s="239" t="s">
        <v>1187</v>
      </c>
      <c r="E215" s="251"/>
      <c r="F215" s="239"/>
      <c r="G215" s="251"/>
      <c r="H215" s="239"/>
      <c r="I215" s="242"/>
    </row>
    <row r="216" spans="1:10" ht="21.75" thickBot="1">
      <c r="A216" s="259"/>
      <c r="B216" s="246"/>
      <c r="C216" s="257"/>
      <c r="D216" s="935" t="s">
        <v>18</v>
      </c>
      <c r="E216" s="846">
        <f>SUM(E199:E214)</f>
        <v>17010000</v>
      </c>
      <c r="F216" s="836">
        <f>SUM(F199:F214)</f>
        <v>17010000</v>
      </c>
      <c r="G216" s="838">
        <f>SUM(G199:G214)</f>
        <v>17010000</v>
      </c>
      <c r="H216" s="253"/>
      <c r="I216" s="246"/>
      <c r="J216" s="20">
        <v>183</v>
      </c>
    </row>
    <row r="217" spans="1:9" ht="24" thickTop="1">
      <c r="A217" s="979" t="s">
        <v>21</v>
      </c>
      <c r="B217" s="979"/>
      <c r="C217" s="979"/>
      <c r="D217" s="979"/>
      <c r="E217" s="979"/>
      <c r="F217" s="979"/>
      <c r="G217" s="979"/>
      <c r="H217" s="979"/>
      <c r="I217" s="979"/>
    </row>
    <row r="218" spans="1:9" ht="23.25">
      <c r="A218" s="979" t="s">
        <v>181</v>
      </c>
      <c r="B218" s="979"/>
      <c r="C218" s="979"/>
      <c r="D218" s="979"/>
      <c r="E218" s="979"/>
      <c r="F218" s="979"/>
      <c r="G218" s="979"/>
      <c r="H218" s="979"/>
      <c r="I218" s="979"/>
    </row>
    <row r="219" spans="1:9" ht="23.25">
      <c r="A219" s="980" t="s">
        <v>2800</v>
      </c>
      <c r="B219" s="980"/>
      <c r="C219" s="980"/>
      <c r="D219" s="980"/>
      <c r="E219" s="980"/>
      <c r="F219" s="980"/>
      <c r="G219" s="980"/>
      <c r="H219" s="980"/>
      <c r="I219" s="980"/>
    </row>
    <row r="220" spans="1:9" ht="24" thickBot="1">
      <c r="A220" s="337"/>
      <c r="B220" s="337"/>
      <c r="C220" s="337"/>
      <c r="D220" s="337"/>
      <c r="E220" s="337"/>
      <c r="F220" s="337"/>
      <c r="G220" s="337"/>
      <c r="H220" s="337"/>
      <c r="I220" s="337"/>
    </row>
    <row r="221" spans="1:9" ht="21.75" thickBot="1">
      <c r="A221" s="327"/>
      <c r="B221" s="323"/>
      <c r="C221" s="322"/>
      <c r="D221" s="323"/>
      <c r="E221" s="981" t="s">
        <v>45</v>
      </c>
      <c r="F221" s="981"/>
      <c r="G221" s="981"/>
      <c r="H221" s="323"/>
      <c r="I221" s="325"/>
    </row>
    <row r="222" spans="1:9" ht="21">
      <c r="A222" s="324" t="s">
        <v>23</v>
      </c>
      <c r="B222" s="324" t="s">
        <v>24</v>
      </c>
      <c r="C222" s="105" t="s">
        <v>25</v>
      </c>
      <c r="D222" s="324" t="s">
        <v>26</v>
      </c>
      <c r="E222" s="327">
        <v>2554</v>
      </c>
      <c r="F222" s="327">
        <v>2555</v>
      </c>
      <c r="G222" s="327">
        <v>2556</v>
      </c>
      <c r="H222" s="324" t="s">
        <v>53</v>
      </c>
      <c r="I222" s="326" t="s">
        <v>31</v>
      </c>
    </row>
    <row r="223" spans="1:9" ht="21.75" thickBot="1">
      <c r="A223" s="375"/>
      <c r="B223" s="376"/>
      <c r="C223" s="377"/>
      <c r="D223" s="375" t="s">
        <v>44</v>
      </c>
      <c r="E223" s="375" t="s">
        <v>46</v>
      </c>
      <c r="F223" s="375" t="s">
        <v>46</v>
      </c>
      <c r="G223" s="375" t="s">
        <v>46</v>
      </c>
      <c r="H223" s="376"/>
      <c r="I223" s="378" t="s">
        <v>30</v>
      </c>
    </row>
    <row r="224" spans="1:9" ht="21">
      <c r="A224" s="238"/>
      <c r="B224" s="248" t="s">
        <v>1188</v>
      </c>
      <c r="C224" s="251" t="s">
        <v>1189</v>
      </c>
      <c r="D224" s="239" t="s">
        <v>1190</v>
      </c>
      <c r="E224" s="580">
        <v>150000</v>
      </c>
      <c r="F224" s="458">
        <v>150000</v>
      </c>
      <c r="G224" s="580">
        <v>150000</v>
      </c>
      <c r="H224" s="239" t="s">
        <v>1191</v>
      </c>
      <c r="I224" s="245" t="s">
        <v>266</v>
      </c>
    </row>
    <row r="225" spans="1:9" ht="21">
      <c r="A225" s="238"/>
      <c r="B225" s="242"/>
      <c r="C225" s="251" t="s">
        <v>1192</v>
      </c>
      <c r="D225" s="239" t="s">
        <v>1193</v>
      </c>
      <c r="E225" s="284" t="s">
        <v>1</v>
      </c>
      <c r="F225" s="238" t="s">
        <v>1</v>
      </c>
      <c r="G225" s="284" t="s">
        <v>1</v>
      </c>
      <c r="H225" s="239" t="s">
        <v>1173</v>
      </c>
      <c r="I225" s="245" t="s">
        <v>835</v>
      </c>
    </row>
    <row r="226" spans="1:9" ht="21">
      <c r="A226" s="238"/>
      <c r="B226" s="242"/>
      <c r="C226" s="251" t="s">
        <v>965</v>
      </c>
      <c r="D226" s="239" t="s">
        <v>1194</v>
      </c>
      <c r="E226" s="251"/>
      <c r="F226" s="239"/>
      <c r="G226" s="251"/>
      <c r="H226" s="239"/>
      <c r="I226" s="242"/>
    </row>
    <row r="227" spans="1:9" ht="21">
      <c r="A227" s="238"/>
      <c r="B227" s="242"/>
      <c r="C227" s="251"/>
      <c r="D227" s="239" t="s">
        <v>1195</v>
      </c>
      <c r="E227" s="294"/>
      <c r="F227" s="278"/>
      <c r="G227" s="294"/>
      <c r="H227" s="239"/>
      <c r="I227" s="242"/>
    </row>
    <row r="228" spans="1:9" ht="21">
      <c r="A228" s="238"/>
      <c r="B228" s="246"/>
      <c r="C228" s="257"/>
      <c r="D228" s="253"/>
      <c r="E228" s="306"/>
      <c r="F228" s="292"/>
      <c r="G228" s="306"/>
      <c r="H228" s="253"/>
      <c r="I228" s="246"/>
    </row>
    <row r="229" spans="1:9" ht="21">
      <c r="A229" s="238"/>
      <c r="B229" s="261" t="s">
        <v>1196</v>
      </c>
      <c r="C229" s="299" t="s">
        <v>1197</v>
      </c>
      <c r="D229" s="237" t="s">
        <v>1198</v>
      </c>
      <c r="E229" s="459">
        <v>6000000</v>
      </c>
      <c r="F229" s="460">
        <v>6000000</v>
      </c>
      <c r="G229" s="459">
        <v>6000000</v>
      </c>
      <c r="H229" s="237" t="s">
        <v>1199</v>
      </c>
      <c r="I229" s="276" t="s">
        <v>266</v>
      </c>
    </row>
    <row r="230" spans="1:9" ht="21">
      <c r="A230" s="238"/>
      <c r="B230" s="242" t="s">
        <v>1200</v>
      </c>
      <c r="C230" s="251" t="s">
        <v>1201</v>
      </c>
      <c r="D230" s="239" t="s">
        <v>1202</v>
      </c>
      <c r="E230" s="251"/>
      <c r="F230" s="239"/>
      <c r="G230" s="251"/>
      <c r="H230" s="239" t="s">
        <v>1203</v>
      </c>
      <c r="I230" s="245" t="s">
        <v>835</v>
      </c>
    </row>
    <row r="231" spans="1:9" ht="21">
      <c r="A231" s="238"/>
      <c r="B231" s="242"/>
      <c r="C231" s="251" t="s">
        <v>1204</v>
      </c>
      <c r="D231" s="239" t="s">
        <v>1205</v>
      </c>
      <c r="E231" s="251"/>
      <c r="F231" s="239"/>
      <c r="G231" s="251"/>
      <c r="H231" s="239" t="s">
        <v>1206</v>
      </c>
      <c r="I231" s="242"/>
    </row>
    <row r="232" spans="1:9" ht="21">
      <c r="A232" s="238"/>
      <c r="B232" s="246"/>
      <c r="C232" s="257"/>
      <c r="D232" s="253"/>
      <c r="E232" s="257"/>
      <c r="F232" s="253"/>
      <c r="G232" s="257"/>
      <c r="H232" s="253"/>
      <c r="I232" s="246"/>
    </row>
    <row r="233" spans="1:9" ht="21">
      <c r="A233" s="238"/>
      <c r="B233" s="261" t="s">
        <v>1207</v>
      </c>
      <c r="C233" s="299" t="s">
        <v>1208</v>
      </c>
      <c r="D233" s="237" t="s">
        <v>1209</v>
      </c>
      <c r="E233" s="459">
        <v>600000</v>
      </c>
      <c r="F233" s="460">
        <v>600000</v>
      </c>
      <c r="G233" s="459">
        <v>600000</v>
      </c>
      <c r="H233" s="237" t="s">
        <v>1210</v>
      </c>
      <c r="I233" s="261"/>
    </row>
    <row r="234" spans="1:9" ht="21">
      <c r="A234" s="238"/>
      <c r="B234" s="242" t="s">
        <v>1211</v>
      </c>
      <c r="C234" s="251" t="s">
        <v>1212</v>
      </c>
      <c r="D234" s="239" t="s">
        <v>1213</v>
      </c>
      <c r="E234" s="284" t="s">
        <v>1</v>
      </c>
      <c r="F234" s="238" t="s">
        <v>1</v>
      </c>
      <c r="G234" s="284" t="s">
        <v>1</v>
      </c>
      <c r="H234" s="239" t="s">
        <v>1214</v>
      </c>
      <c r="I234" s="242"/>
    </row>
    <row r="235" spans="1:9" ht="21">
      <c r="A235" s="238"/>
      <c r="B235" s="242"/>
      <c r="C235" s="251" t="s">
        <v>1215</v>
      </c>
      <c r="D235" s="239" t="s">
        <v>1216</v>
      </c>
      <c r="E235" s="251"/>
      <c r="F235" s="239"/>
      <c r="G235" s="251"/>
      <c r="H235" s="239" t="s">
        <v>1217</v>
      </c>
      <c r="I235" s="242"/>
    </row>
    <row r="236" spans="1:9" ht="21">
      <c r="A236" s="238"/>
      <c r="B236" s="242"/>
      <c r="C236" s="251"/>
      <c r="D236" s="239"/>
      <c r="E236" s="294"/>
      <c r="F236" s="278"/>
      <c r="G236" s="294"/>
      <c r="H236" s="239" t="s">
        <v>1218</v>
      </c>
      <c r="I236" s="242"/>
    </row>
    <row r="237" spans="1:9" ht="21">
      <c r="A237" s="238"/>
      <c r="B237" s="261" t="s">
        <v>1219</v>
      </c>
      <c r="C237" s="299" t="s">
        <v>1220</v>
      </c>
      <c r="D237" s="237" t="s">
        <v>1221</v>
      </c>
      <c r="E237" s="459">
        <v>50000</v>
      </c>
      <c r="F237" s="460">
        <v>50000</v>
      </c>
      <c r="G237" s="459">
        <v>50000</v>
      </c>
      <c r="H237" s="237" t="s">
        <v>1222</v>
      </c>
      <c r="I237" s="276" t="s">
        <v>266</v>
      </c>
    </row>
    <row r="238" spans="1:9" ht="21">
      <c r="A238" s="238"/>
      <c r="B238" s="242" t="s">
        <v>1223</v>
      </c>
      <c r="C238" s="251" t="s">
        <v>1224</v>
      </c>
      <c r="D238" s="239" t="s">
        <v>1225</v>
      </c>
      <c r="E238" s="284" t="s">
        <v>1</v>
      </c>
      <c r="F238" s="238" t="s">
        <v>1</v>
      </c>
      <c r="G238" s="284" t="s">
        <v>1</v>
      </c>
      <c r="H238" s="239" t="s">
        <v>1226</v>
      </c>
      <c r="I238" s="245" t="s">
        <v>835</v>
      </c>
    </row>
    <row r="239" spans="1:9" ht="21">
      <c r="A239" s="238"/>
      <c r="B239" s="242" t="s">
        <v>1032</v>
      </c>
      <c r="C239" s="251"/>
      <c r="D239" s="239" t="s">
        <v>1227</v>
      </c>
      <c r="E239" s="251"/>
      <c r="F239" s="239"/>
      <c r="G239" s="251"/>
      <c r="H239" s="239"/>
      <c r="I239" s="242"/>
    </row>
    <row r="240" spans="1:9" ht="21">
      <c r="A240" s="238"/>
      <c r="B240" s="242"/>
      <c r="C240" s="251"/>
      <c r="D240" s="239" t="s">
        <v>718</v>
      </c>
      <c r="E240" s="251"/>
      <c r="F240" s="239"/>
      <c r="G240" s="251"/>
      <c r="H240" s="239"/>
      <c r="I240" s="242"/>
    </row>
    <row r="241" spans="1:10" ht="21.75" thickBot="1">
      <c r="A241" s="259"/>
      <c r="B241" s="246"/>
      <c r="C241" s="257"/>
      <c r="D241" s="937" t="s">
        <v>18</v>
      </c>
      <c r="E241" s="839">
        <f>SUM(E224:E239)</f>
        <v>6800000</v>
      </c>
      <c r="F241" s="840">
        <f>SUM(F224:F239)</f>
        <v>6800000</v>
      </c>
      <c r="G241" s="841">
        <f>SUM(G224:G239)</f>
        <v>6800000</v>
      </c>
      <c r="H241" s="253"/>
      <c r="I241" s="246"/>
      <c r="J241" s="20">
        <v>184</v>
      </c>
    </row>
    <row r="242" spans="1:9" ht="24" thickTop="1">
      <c r="A242" s="980" t="s">
        <v>21</v>
      </c>
      <c r="B242" s="980"/>
      <c r="C242" s="980"/>
      <c r="D242" s="980"/>
      <c r="E242" s="980"/>
      <c r="F242" s="980"/>
      <c r="G242" s="980"/>
      <c r="H242" s="980"/>
      <c r="I242" s="980"/>
    </row>
    <row r="243" spans="1:9" ht="23.25">
      <c r="A243" s="980" t="s">
        <v>181</v>
      </c>
      <c r="B243" s="980"/>
      <c r="C243" s="980"/>
      <c r="D243" s="980"/>
      <c r="E243" s="980"/>
      <c r="F243" s="980"/>
      <c r="G243" s="980"/>
      <c r="H243" s="980"/>
      <c r="I243" s="980"/>
    </row>
    <row r="244" spans="1:9" ht="23.25">
      <c r="A244" s="980" t="s">
        <v>2800</v>
      </c>
      <c r="B244" s="980"/>
      <c r="C244" s="980"/>
      <c r="D244" s="980"/>
      <c r="E244" s="980"/>
      <c r="F244" s="980"/>
      <c r="G244" s="980"/>
      <c r="H244" s="980"/>
      <c r="I244" s="980"/>
    </row>
    <row r="245" spans="1:9" ht="24" thickBot="1">
      <c r="A245" s="337"/>
      <c r="B245" s="337"/>
      <c r="C245" s="337"/>
      <c r="D245" s="337"/>
      <c r="E245" s="337"/>
      <c r="F245" s="337"/>
      <c r="G245" s="337"/>
      <c r="H245" s="337"/>
      <c r="I245" s="337"/>
    </row>
    <row r="246" spans="1:9" ht="21.75" thickBot="1">
      <c r="A246" s="327"/>
      <c r="B246" s="323"/>
      <c r="C246" s="322"/>
      <c r="D246" s="323"/>
      <c r="E246" s="981" t="s">
        <v>45</v>
      </c>
      <c r="F246" s="981"/>
      <c r="G246" s="981"/>
      <c r="H246" s="323"/>
      <c r="I246" s="325"/>
    </row>
    <row r="247" spans="1:9" ht="21">
      <c r="A247" s="324" t="s">
        <v>23</v>
      </c>
      <c r="B247" s="324" t="s">
        <v>24</v>
      </c>
      <c r="C247" s="105" t="s">
        <v>25</v>
      </c>
      <c r="D247" s="324" t="s">
        <v>26</v>
      </c>
      <c r="E247" s="327">
        <v>2554</v>
      </c>
      <c r="F247" s="327">
        <v>2555</v>
      </c>
      <c r="G247" s="327">
        <v>2556</v>
      </c>
      <c r="H247" s="324" t="s">
        <v>53</v>
      </c>
      <c r="I247" s="326" t="s">
        <v>31</v>
      </c>
    </row>
    <row r="248" spans="1:9" ht="21.75" thickBot="1">
      <c r="A248" s="375"/>
      <c r="B248" s="376"/>
      <c r="C248" s="377"/>
      <c r="D248" s="375" t="s">
        <v>44</v>
      </c>
      <c r="E248" s="375" t="s">
        <v>46</v>
      </c>
      <c r="F248" s="375" t="s">
        <v>46</v>
      </c>
      <c r="G248" s="375" t="s">
        <v>46</v>
      </c>
      <c r="H248" s="376"/>
      <c r="I248" s="378" t="s">
        <v>30</v>
      </c>
    </row>
    <row r="249" spans="1:9" ht="21">
      <c r="A249" s="238"/>
      <c r="B249" s="242" t="s">
        <v>1228</v>
      </c>
      <c r="C249" s="251" t="s">
        <v>1229</v>
      </c>
      <c r="D249" s="239" t="s">
        <v>1230</v>
      </c>
      <c r="E249" s="580">
        <v>50000</v>
      </c>
      <c r="F249" s="458">
        <v>50000</v>
      </c>
      <c r="G249" s="580">
        <v>50000</v>
      </c>
      <c r="H249" s="239" t="s">
        <v>1231</v>
      </c>
      <c r="I249" s="245" t="s">
        <v>266</v>
      </c>
    </row>
    <row r="250" spans="1:9" ht="21">
      <c r="A250" s="238"/>
      <c r="B250" s="242" t="s">
        <v>1232</v>
      </c>
      <c r="C250" s="251" t="s">
        <v>1233</v>
      </c>
      <c r="D250" s="239" t="s">
        <v>1234</v>
      </c>
      <c r="E250" s="284" t="s">
        <v>1</v>
      </c>
      <c r="F250" s="238" t="s">
        <v>1</v>
      </c>
      <c r="G250" s="284" t="s">
        <v>1</v>
      </c>
      <c r="H250" s="239" t="s">
        <v>1235</v>
      </c>
      <c r="I250" s="245" t="s">
        <v>835</v>
      </c>
    </row>
    <row r="251" spans="1:9" ht="21">
      <c r="A251" s="238"/>
      <c r="B251" s="242"/>
      <c r="C251" s="251"/>
      <c r="D251" s="239"/>
      <c r="E251" s="251"/>
      <c r="F251" s="239"/>
      <c r="G251" s="251"/>
      <c r="H251" s="239" t="s">
        <v>1236</v>
      </c>
      <c r="I251" s="242"/>
    </row>
    <row r="252" spans="1:9" ht="21">
      <c r="A252" s="238"/>
      <c r="B252" s="261" t="s">
        <v>1237</v>
      </c>
      <c r="C252" s="254" t="s">
        <v>1238</v>
      </c>
      <c r="D252" s="254" t="s">
        <v>1239</v>
      </c>
      <c r="E252" s="582">
        <v>500000</v>
      </c>
      <c r="F252" s="582">
        <v>500000</v>
      </c>
      <c r="G252" s="582">
        <v>500000</v>
      </c>
      <c r="H252" s="254" t="s">
        <v>1240</v>
      </c>
      <c r="I252" s="250" t="s">
        <v>266</v>
      </c>
    </row>
    <row r="253" spans="1:9" ht="21">
      <c r="A253" s="238"/>
      <c r="B253" s="251"/>
      <c r="C253" s="236" t="s">
        <v>1241</v>
      </c>
      <c r="D253" s="236"/>
      <c r="E253" s="263" t="s">
        <v>1</v>
      </c>
      <c r="F253" s="263" t="s">
        <v>1</v>
      </c>
      <c r="G253" s="238" t="s">
        <v>1</v>
      </c>
      <c r="H253" s="239" t="s">
        <v>1242</v>
      </c>
      <c r="I253" s="238" t="s">
        <v>835</v>
      </c>
    </row>
    <row r="254" spans="1:9" ht="21">
      <c r="A254" s="238"/>
      <c r="B254" s="242"/>
      <c r="C254" s="239"/>
      <c r="D254" s="242"/>
      <c r="E254" s="239"/>
      <c r="F254" s="239"/>
      <c r="G254" s="239"/>
      <c r="H254" s="239" t="s">
        <v>1243</v>
      </c>
      <c r="I254" s="239"/>
    </row>
    <row r="255" spans="1:9" ht="21">
      <c r="A255" s="238"/>
      <c r="B255" s="246"/>
      <c r="C255" s="253"/>
      <c r="D255" s="246"/>
      <c r="E255" s="292"/>
      <c r="F255" s="293"/>
      <c r="G255" s="292"/>
      <c r="H255" s="253" t="s">
        <v>1244</v>
      </c>
      <c r="I255" s="253"/>
    </row>
    <row r="256" spans="1:9" ht="21">
      <c r="A256" s="238"/>
      <c r="B256" s="299" t="s">
        <v>1245</v>
      </c>
      <c r="C256" s="254" t="s">
        <v>1246</v>
      </c>
      <c r="D256" s="254" t="s">
        <v>1247</v>
      </c>
      <c r="E256" s="582">
        <v>1000000</v>
      </c>
      <c r="F256" s="582">
        <v>1000000</v>
      </c>
      <c r="G256" s="582">
        <v>1000000</v>
      </c>
      <c r="H256" s="270" t="s">
        <v>1248</v>
      </c>
      <c r="I256" s="250" t="s">
        <v>266</v>
      </c>
    </row>
    <row r="257" spans="1:9" ht="21">
      <c r="A257" s="238"/>
      <c r="B257" s="251" t="s">
        <v>1249</v>
      </c>
      <c r="C257" s="236" t="s">
        <v>1250</v>
      </c>
      <c r="D257" s="236" t="s">
        <v>1251</v>
      </c>
      <c r="E257" s="263" t="s">
        <v>1</v>
      </c>
      <c r="F257" s="263" t="s">
        <v>1</v>
      </c>
      <c r="G257" s="263" t="s">
        <v>1</v>
      </c>
      <c r="H257" s="236" t="s">
        <v>1252</v>
      </c>
      <c r="I257" s="238" t="s">
        <v>835</v>
      </c>
    </row>
    <row r="258" spans="1:9" ht="21">
      <c r="A258" s="238"/>
      <c r="B258" s="251"/>
      <c r="C258" s="236" t="s">
        <v>1253</v>
      </c>
      <c r="D258" s="236" t="s">
        <v>1254</v>
      </c>
      <c r="E258" s="236"/>
      <c r="F258" s="236"/>
      <c r="G258" s="236"/>
      <c r="H258" s="236" t="s">
        <v>1255</v>
      </c>
      <c r="I258" s="239"/>
    </row>
    <row r="259" spans="1:9" ht="21">
      <c r="A259" s="238"/>
      <c r="B259" s="257"/>
      <c r="C259" s="252"/>
      <c r="D259" s="252"/>
      <c r="E259" s="252"/>
      <c r="F259" s="252"/>
      <c r="G259" s="252"/>
      <c r="H259" s="252" t="s">
        <v>1256</v>
      </c>
      <c r="I259" s="253"/>
    </row>
    <row r="260" spans="1:9" ht="21">
      <c r="A260" s="238"/>
      <c r="B260" s="251" t="s">
        <v>1257</v>
      </c>
      <c r="C260" s="236" t="s">
        <v>1258</v>
      </c>
      <c r="D260" s="236" t="s">
        <v>1259</v>
      </c>
      <c r="E260" s="558">
        <v>2000000</v>
      </c>
      <c r="F260" s="558">
        <v>2000000</v>
      </c>
      <c r="G260" s="558">
        <v>2000000</v>
      </c>
      <c r="H260" s="236" t="s">
        <v>1260</v>
      </c>
      <c r="I260" s="238" t="s">
        <v>266</v>
      </c>
    </row>
    <row r="261" spans="1:9" ht="21">
      <c r="A261" s="238"/>
      <c r="B261" s="251"/>
      <c r="C261" s="236" t="s">
        <v>1261</v>
      </c>
      <c r="D261" s="236"/>
      <c r="E261" s="236"/>
      <c r="F261" s="236"/>
      <c r="G261" s="236"/>
      <c r="H261" s="236" t="s">
        <v>1262</v>
      </c>
      <c r="I261" s="238" t="s">
        <v>835</v>
      </c>
    </row>
    <row r="262" spans="1:9" ht="21">
      <c r="A262" s="238"/>
      <c r="B262" s="242"/>
      <c r="C262" s="239"/>
      <c r="D262" s="239"/>
      <c r="E262" s="239"/>
      <c r="F262" s="239"/>
      <c r="G262" s="239"/>
      <c r="H262" s="239"/>
      <c r="I262" s="239"/>
    </row>
    <row r="263" spans="1:9" ht="21">
      <c r="A263" s="238"/>
      <c r="B263" s="299" t="s">
        <v>1263</v>
      </c>
      <c r="C263" s="237" t="s">
        <v>1264</v>
      </c>
      <c r="D263" s="299" t="s">
        <v>1265</v>
      </c>
      <c r="E263" s="842">
        <v>1000000</v>
      </c>
      <c r="F263" s="842">
        <v>1000000</v>
      </c>
      <c r="G263" s="842">
        <v>1000000</v>
      </c>
      <c r="H263" s="270" t="s">
        <v>1266</v>
      </c>
      <c r="I263" s="844" t="s">
        <v>266</v>
      </c>
    </row>
    <row r="264" spans="1:9" ht="21">
      <c r="A264" s="238"/>
      <c r="B264" s="251" t="s">
        <v>1267</v>
      </c>
      <c r="C264" s="239" t="s">
        <v>1268</v>
      </c>
      <c r="D264" s="251" t="s">
        <v>1269</v>
      </c>
      <c r="E264" s="843"/>
      <c r="F264" s="843"/>
      <c r="G264" s="843"/>
      <c r="H264" s="249" t="s">
        <v>1270</v>
      </c>
      <c r="I264" s="285" t="s">
        <v>835</v>
      </c>
    </row>
    <row r="265" spans="1:9" ht="21">
      <c r="A265" s="238"/>
      <c r="B265" s="251"/>
      <c r="C265" s="239" t="s">
        <v>1271</v>
      </c>
      <c r="D265" s="242" t="s">
        <v>1272</v>
      </c>
      <c r="E265" s="843"/>
      <c r="F265" s="843"/>
      <c r="G265" s="843"/>
      <c r="H265" s="249"/>
      <c r="I265" s="285"/>
    </row>
    <row r="266" spans="1:10" ht="21.75" thickBot="1">
      <c r="A266" s="259"/>
      <c r="B266" s="257"/>
      <c r="C266" s="253"/>
      <c r="D266" s="935" t="s">
        <v>18</v>
      </c>
      <c r="E266" s="836">
        <f>SUM(E249:E263)</f>
        <v>4550000</v>
      </c>
      <c r="F266" s="836">
        <f>SUM(F249:F263)</f>
        <v>4550000</v>
      </c>
      <c r="G266" s="836">
        <f>SUM(G249:G263)</f>
        <v>4550000</v>
      </c>
      <c r="H266" s="290"/>
      <c r="I266" s="287"/>
      <c r="J266" s="20">
        <v>185</v>
      </c>
    </row>
    <row r="267" spans="1:9" ht="24" thickTop="1">
      <c r="A267" s="979" t="s">
        <v>21</v>
      </c>
      <c r="B267" s="979"/>
      <c r="C267" s="979"/>
      <c r="D267" s="979"/>
      <c r="E267" s="979"/>
      <c r="F267" s="979"/>
      <c r="G267" s="979"/>
      <c r="H267" s="979"/>
      <c r="I267" s="979"/>
    </row>
    <row r="268" spans="1:9" ht="23.25">
      <c r="A268" s="979" t="s">
        <v>181</v>
      </c>
      <c r="B268" s="979"/>
      <c r="C268" s="979"/>
      <c r="D268" s="979"/>
      <c r="E268" s="979"/>
      <c r="F268" s="979"/>
      <c r="G268" s="979"/>
      <c r="H268" s="979"/>
      <c r="I268" s="979"/>
    </row>
    <row r="269" spans="1:9" ht="23.25">
      <c r="A269" s="980" t="s">
        <v>2800</v>
      </c>
      <c r="B269" s="980"/>
      <c r="C269" s="980"/>
      <c r="D269" s="980"/>
      <c r="E269" s="980"/>
      <c r="F269" s="980"/>
      <c r="G269" s="980"/>
      <c r="H269" s="980"/>
      <c r="I269" s="980"/>
    </row>
    <row r="270" spans="1:9" ht="24" thickBot="1">
      <c r="A270" s="337"/>
      <c r="B270" s="337"/>
      <c r="C270" s="337"/>
      <c r="D270" s="337"/>
      <c r="E270" s="337"/>
      <c r="F270" s="337"/>
      <c r="G270" s="337"/>
      <c r="H270" s="337"/>
      <c r="I270" s="337"/>
    </row>
    <row r="271" spans="1:9" ht="21.75" thickBot="1">
      <c r="A271" s="327"/>
      <c r="B271" s="323"/>
      <c r="C271" s="322"/>
      <c r="D271" s="323"/>
      <c r="E271" s="981" t="s">
        <v>45</v>
      </c>
      <c r="F271" s="981"/>
      <c r="G271" s="981"/>
      <c r="H271" s="323"/>
      <c r="I271" s="325"/>
    </row>
    <row r="272" spans="1:9" ht="21">
      <c r="A272" s="324" t="s">
        <v>23</v>
      </c>
      <c r="B272" s="324" t="s">
        <v>24</v>
      </c>
      <c r="C272" s="105" t="s">
        <v>25</v>
      </c>
      <c r="D272" s="324" t="s">
        <v>26</v>
      </c>
      <c r="E272" s="327">
        <v>2554</v>
      </c>
      <c r="F272" s="327">
        <v>2555</v>
      </c>
      <c r="G272" s="327">
        <v>2556</v>
      </c>
      <c r="H272" s="324" t="s">
        <v>53</v>
      </c>
      <c r="I272" s="326" t="s">
        <v>31</v>
      </c>
    </row>
    <row r="273" spans="1:9" ht="21.75" thickBot="1">
      <c r="A273" s="375"/>
      <c r="B273" s="376"/>
      <c r="C273" s="377"/>
      <c r="D273" s="375" t="s">
        <v>44</v>
      </c>
      <c r="E273" s="375" t="s">
        <v>46</v>
      </c>
      <c r="F273" s="375" t="s">
        <v>46</v>
      </c>
      <c r="G273" s="375" t="s">
        <v>46</v>
      </c>
      <c r="H273" s="376"/>
      <c r="I273" s="378" t="s">
        <v>30</v>
      </c>
    </row>
    <row r="274" spans="1:9" ht="21">
      <c r="A274" s="238"/>
      <c r="B274" s="251"/>
      <c r="C274" s="239" t="s">
        <v>1274</v>
      </c>
      <c r="D274" s="242"/>
      <c r="E274" s="242"/>
      <c r="F274" s="239"/>
      <c r="G274" s="239"/>
      <c r="H274" s="242" t="s">
        <v>1273</v>
      </c>
      <c r="I274" s="239"/>
    </row>
    <row r="275" spans="1:9" ht="21">
      <c r="A275" s="238"/>
      <c r="B275" s="251"/>
      <c r="C275" s="239" t="s">
        <v>1276</v>
      </c>
      <c r="D275" s="242"/>
      <c r="E275" s="260"/>
      <c r="F275" s="278"/>
      <c r="G275" s="278"/>
      <c r="H275" s="242" t="s">
        <v>1275</v>
      </c>
      <c r="I275" s="239"/>
    </row>
    <row r="276" spans="1:9" ht="21">
      <c r="A276" s="238"/>
      <c r="B276" s="257"/>
      <c r="C276" s="253"/>
      <c r="D276" s="246"/>
      <c r="E276" s="253"/>
      <c r="F276" s="253"/>
      <c r="G276" s="253"/>
      <c r="H276" s="246"/>
      <c r="I276" s="253"/>
    </row>
    <row r="277" spans="1:9" ht="21">
      <c r="A277" s="238"/>
      <c r="B277" s="261" t="s">
        <v>1277</v>
      </c>
      <c r="C277" s="251" t="s">
        <v>1278</v>
      </c>
      <c r="D277" s="237" t="s">
        <v>1279</v>
      </c>
      <c r="E277" s="459">
        <v>50000</v>
      </c>
      <c r="F277" s="460">
        <v>50000</v>
      </c>
      <c r="G277" s="459" t="s">
        <v>668</v>
      </c>
      <c r="H277" s="270" t="s">
        <v>1280</v>
      </c>
      <c r="I277" s="276" t="s">
        <v>266</v>
      </c>
    </row>
    <row r="278" spans="1:9" ht="21">
      <c r="A278" s="238"/>
      <c r="B278" s="242"/>
      <c r="C278" s="251" t="s">
        <v>1281</v>
      </c>
      <c r="D278" s="249" t="s">
        <v>1282</v>
      </c>
      <c r="E278" s="284" t="s">
        <v>1</v>
      </c>
      <c r="F278" s="238" t="s">
        <v>1</v>
      </c>
      <c r="G278" s="284"/>
      <c r="H278" s="249" t="s">
        <v>1283</v>
      </c>
      <c r="I278" s="245" t="s">
        <v>835</v>
      </c>
    </row>
    <row r="279" spans="1:9" ht="21">
      <c r="A279" s="238"/>
      <c r="B279" s="242"/>
      <c r="C279" s="251" t="s">
        <v>1069</v>
      </c>
      <c r="D279" s="239"/>
      <c r="E279" s="251"/>
      <c r="F279" s="239"/>
      <c r="G279" s="251"/>
      <c r="H279" s="239"/>
      <c r="I279" s="242"/>
    </row>
    <row r="280" spans="1:9" ht="21">
      <c r="A280" s="238"/>
      <c r="B280" s="246"/>
      <c r="C280" s="257"/>
      <c r="D280" s="253"/>
      <c r="E280" s="257"/>
      <c r="F280" s="253"/>
      <c r="G280" s="257"/>
      <c r="H280" s="253"/>
      <c r="I280" s="246"/>
    </row>
    <row r="281" spans="1:9" ht="21">
      <c r="A281" s="238"/>
      <c r="B281" s="261" t="s">
        <v>1284</v>
      </c>
      <c r="C281" s="299" t="s">
        <v>1285</v>
      </c>
      <c r="D281" s="237" t="s">
        <v>1286</v>
      </c>
      <c r="E281" s="459">
        <v>50000</v>
      </c>
      <c r="F281" s="460">
        <v>50000</v>
      </c>
      <c r="G281" s="459">
        <v>50000</v>
      </c>
      <c r="H281" s="237" t="s">
        <v>1287</v>
      </c>
      <c r="I281" s="276" t="s">
        <v>266</v>
      </c>
    </row>
    <row r="282" spans="1:9" ht="21">
      <c r="A282" s="238"/>
      <c r="B282" s="242" t="s">
        <v>1288</v>
      </c>
      <c r="C282" s="251" t="s">
        <v>1289</v>
      </c>
      <c r="D282" s="249" t="s">
        <v>1290</v>
      </c>
      <c r="E282" s="284" t="s">
        <v>1</v>
      </c>
      <c r="F282" s="238" t="s">
        <v>1</v>
      </c>
      <c r="G282" s="284" t="s">
        <v>1</v>
      </c>
      <c r="H282" s="249" t="s">
        <v>1291</v>
      </c>
      <c r="I282" s="245" t="s">
        <v>835</v>
      </c>
    </row>
    <row r="283" spans="1:9" ht="21">
      <c r="A283" s="238"/>
      <c r="B283" s="242"/>
      <c r="C283" s="251" t="s">
        <v>1292</v>
      </c>
      <c r="D283" s="249" t="s">
        <v>1293</v>
      </c>
      <c r="E283" s="251"/>
      <c r="F283" s="239"/>
      <c r="G283" s="251"/>
      <c r="H283" s="249" t="s">
        <v>1294</v>
      </c>
      <c r="I283" s="242"/>
    </row>
    <row r="284" spans="1:9" ht="21">
      <c r="A284" s="238"/>
      <c r="B284" s="242"/>
      <c r="C284" s="251"/>
      <c r="D284" s="239"/>
      <c r="E284" s="251"/>
      <c r="F284" s="239"/>
      <c r="G284" s="251"/>
      <c r="H284" s="239" t="s">
        <v>1295</v>
      </c>
      <c r="I284" s="242"/>
    </row>
    <row r="285" spans="1:9" ht="21">
      <c r="A285" s="238"/>
      <c r="B285" s="299" t="s">
        <v>1296</v>
      </c>
      <c r="C285" s="237" t="s">
        <v>1297</v>
      </c>
      <c r="D285" s="299" t="s">
        <v>1298</v>
      </c>
      <c r="E285" s="460">
        <v>50000</v>
      </c>
      <c r="F285" s="459">
        <v>50000</v>
      </c>
      <c r="G285" s="460">
        <v>50000</v>
      </c>
      <c r="H285" s="299" t="s">
        <v>1299</v>
      </c>
      <c r="I285" s="250" t="s">
        <v>266</v>
      </c>
    </row>
    <row r="286" spans="1:9" ht="21">
      <c r="A286" s="238"/>
      <c r="B286" s="251" t="s">
        <v>1226</v>
      </c>
      <c r="C286" s="239" t="s">
        <v>1300</v>
      </c>
      <c r="D286" s="251" t="s">
        <v>1299</v>
      </c>
      <c r="E286" s="238" t="s">
        <v>58</v>
      </c>
      <c r="F286" s="284" t="s">
        <v>58</v>
      </c>
      <c r="G286" s="238" t="s">
        <v>58</v>
      </c>
      <c r="H286" s="251" t="s">
        <v>1301</v>
      </c>
      <c r="I286" s="238" t="s">
        <v>835</v>
      </c>
    </row>
    <row r="287" spans="1:9" ht="21">
      <c r="A287" s="238"/>
      <c r="B287" s="251" t="s">
        <v>1302</v>
      </c>
      <c r="C287" s="239" t="s">
        <v>206</v>
      </c>
      <c r="D287" s="251" t="s">
        <v>1303</v>
      </c>
      <c r="E287" s="239"/>
      <c r="F287" s="251"/>
      <c r="G287" s="239"/>
      <c r="H287" s="251" t="s">
        <v>1304</v>
      </c>
      <c r="I287" s="239"/>
    </row>
    <row r="288" spans="1:9" ht="21">
      <c r="A288" s="238"/>
      <c r="B288" s="251"/>
      <c r="C288" s="239"/>
      <c r="D288" s="251"/>
      <c r="E288" s="239"/>
      <c r="F288" s="251"/>
      <c r="G288" s="239"/>
      <c r="H288" s="251" t="s">
        <v>1305</v>
      </c>
      <c r="I288" s="239"/>
    </row>
    <row r="289" spans="1:9" ht="21">
      <c r="A289" s="238"/>
      <c r="B289" s="251"/>
      <c r="C289" s="239"/>
      <c r="D289" s="251"/>
      <c r="E289" s="239"/>
      <c r="F289" s="251"/>
      <c r="G289" s="239"/>
      <c r="H289" s="251"/>
      <c r="I289" s="239"/>
    </row>
    <row r="290" spans="1:9" ht="21">
      <c r="A290" s="238"/>
      <c r="B290" s="251"/>
      <c r="C290" s="239"/>
      <c r="D290" s="251"/>
      <c r="E290" s="239"/>
      <c r="F290" s="251"/>
      <c r="G290" s="239"/>
      <c r="H290" s="251"/>
      <c r="I290" s="239"/>
    </row>
    <row r="291" spans="1:10" ht="21.75" thickBot="1">
      <c r="A291" s="259"/>
      <c r="B291" s="257"/>
      <c r="C291" s="253"/>
      <c r="D291" s="935" t="s">
        <v>18</v>
      </c>
      <c r="E291" s="840">
        <f>SUM(E274:E290)</f>
        <v>150000</v>
      </c>
      <c r="F291" s="845">
        <f>SUM(F274:F290)</f>
        <v>150000</v>
      </c>
      <c r="G291" s="840">
        <f>SUM(G274:G290)</f>
        <v>100000</v>
      </c>
      <c r="H291" s="257"/>
      <c r="I291" s="253"/>
      <c r="J291" s="20">
        <v>186</v>
      </c>
    </row>
    <row r="292" spans="1:9" ht="24" thickTop="1">
      <c r="A292" s="979" t="s">
        <v>21</v>
      </c>
      <c r="B292" s="979"/>
      <c r="C292" s="979"/>
      <c r="D292" s="979"/>
      <c r="E292" s="979"/>
      <c r="F292" s="979"/>
      <c r="G292" s="979"/>
      <c r="H292" s="979"/>
      <c r="I292" s="979"/>
    </row>
    <row r="293" spans="1:9" ht="23.25">
      <c r="A293" s="979" t="s">
        <v>181</v>
      </c>
      <c r="B293" s="979"/>
      <c r="C293" s="979"/>
      <c r="D293" s="979"/>
      <c r="E293" s="979"/>
      <c r="F293" s="979"/>
      <c r="G293" s="979"/>
      <c r="H293" s="979"/>
      <c r="I293" s="979"/>
    </row>
    <row r="294" spans="1:9" ht="23.25">
      <c r="A294" s="980" t="s">
        <v>2800</v>
      </c>
      <c r="B294" s="980"/>
      <c r="C294" s="980"/>
      <c r="D294" s="980"/>
      <c r="E294" s="980"/>
      <c r="F294" s="980"/>
      <c r="G294" s="980"/>
      <c r="H294" s="980"/>
      <c r="I294" s="980"/>
    </row>
    <row r="295" spans="1:9" ht="24" thickBot="1">
      <c r="A295" s="337"/>
      <c r="B295" s="337"/>
      <c r="C295" s="337"/>
      <c r="D295" s="337"/>
      <c r="E295" s="337"/>
      <c r="F295" s="337"/>
      <c r="G295" s="337"/>
      <c r="H295" s="337"/>
      <c r="I295" s="337"/>
    </row>
    <row r="296" spans="1:9" ht="21.75" thickBot="1">
      <c r="A296" s="327"/>
      <c r="B296" s="323"/>
      <c r="C296" s="322"/>
      <c r="D296" s="323"/>
      <c r="E296" s="981" t="s">
        <v>45</v>
      </c>
      <c r="F296" s="981"/>
      <c r="G296" s="981"/>
      <c r="H296" s="323"/>
      <c r="I296" s="325"/>
    </row>
    <row r="297" spans="1:9" ht="21">
      <c r="A297" s="324" t="s">
        <v>23</v>
      </c>
      <c r="B297" s="324" t="s">
        <v>24</v>
      </c>
      <c r="C297" s="105" t="s">
        <v>25</v>
      </c>
      <c r="D297" s="324" t="s">
        <v>26</v>
      </c>
      <c r="E297" s="327">
        <v>2554</v>
      </c>
      <c r="F297" s="327">
        <v>2555</v>
      </c>
      <c r="G297" s="327">
        <v>2556</v>
      </c>
      <c r="H297" s="324" t="s">
        <v>53</v>
      </c>
      <c r="I297" s="326" t="s">
        <v>31</v>
      </c>
    </row>
    <row r="298" spans="1:9" ht="21.75" thickBot="1">
      <c r="A298" s="375"/>
      <c r="B298" s="376"/>
      <c r="C298" s="377"/>
      <c r="D298" s="375" t="s">
        <v>44</v>
      </c>
      <c r="E298" s="375" t="s">
        <v>46</v>
      </c>
      <c r="F298" s="375" t="s">
        <v>46</v>
      </c>
      <c r="G298" s="375" t="s">
        <v>46</v>
      </c>
      <c r="H298" s="376"/>
      <c r="I298" s="378" t="s">
        <v>30</v>
      </c>
    </row>
    <row r="299" spans="1:9" ht="21">
      <c r="A299" s="238"/>
      <c r="B299" s="242" t="s">
        <v>1306</v>
      </c>
      <c r="C299" s="251" t="s">
        <v>1307</v>
      </c>
      <c r="D299" s="239" t="s">
        <v>1308</v>
      </c>
      <c r="E299" s="580">
        <v>5000</v>
      </c>
      <c r="F299" s="458">
        <v>5000</v>
      </c>
      <c r="G299" s="580">
        <v>5000</v>
      </c>
      <c r="H299" s="239" t="s">
        <v>1309</v>
      </c>
      <c r="I299" s="245" t="s">
        <v>266</v>
      </c>
    </row>
    <row r="300" spans="1:9" ht="21">
      <c r="A300" s="238"/>
      <c r="B300" s="242" t="s">
        <v>1310</v>
      </c>
      <c r="C300" s="251" t="s">
        <v>1311</v>
      </c>
      <c r="D300" s="239" t="s">
        <v>1310</v>
      </c>
      <c r="E300" s="284" t="s">
        <v>58</v>
      </c>
      <c r="F300" s="238" t="s">
        <v>58</v>
      </c>
      <c r="G300" s="284" t="s">
        <v>58</v>
      </c>
      <c r="H300" s="239" t="s">
        <v>1312</v>
      </c>
      <c r="I300" s="245" t="s">
        <v>835</v>
      </c>
    </row>
    <row r="301" spans="1:9" ht="21">
      <c r="A301" s="238"/>
      <c r="B301" s="242"/>
      <c r="C301" s="251" t="s">
        <v>1313</v>
      </c>
      <c r="D301" s="239" t="s">
        <v>1314</v>
      </c>
      <c r="E301" s="294"/>
      <c r="F301" s="278"/>
      <c r="G301" s="294"/>
      <c r="H301" s="239" t="s">
        <v>1315</v>
      </c>
      <c r="I301" s="242"/>
    </row>
    <row r="302" spans="1:9" ht="21">
      <c r="A302" s="238"/>
      <c r="B302" s="246"/>
      <c r="C302" s="257"/>
      <c r="D302" s="253"/>
      <c r="E302" s="257"/>
      <c r="F302" s="253"/>
      <c r="G302" s="257"/>
      <c r="H302" s="253" t="s">
        <v>1316</v>
      </c>
      <c r="I302" s="246"/>
    </row>
    <row r="303" spans="1:9" ht="21">
      <c r="A303" s="238"/>
      <c r="B303" s="261" t="s">
        <v>1317</v>
      </c>
      <c r="C303" s="299" t="s">
        <v>1307</v>
      </c>
      <c r="D303" s="237" t="s">
        <v>1318</v>
      </c>
      <c r="E303" s="459">
        <v>5000</v>
      </c>
      <c r="F303" s="460">
        <v>5000</v>
      </c>
      <c r="G303" s="459">
        <v>5000</v>
      </c>
      <c r="H303" s="237" t="s">
        <v>1319</v>
      </c>
      <c r="I303" s="276" t="s">
        <v>266</v>
      </c>
    </row>
    <row r="304" spans="1:9" ht="21">
      <c r="A304" s="238"/>
      <c r="B304" s="242" t="s">
        <v>1310</v>
      </c>
      <c r="C304" s="251" t="s">
        <v>1311</v>
      </c>
      <c r="D304" s="239" t="s">
        <v>1320</v>
      </c>
      <c r="E304" s="284" t="s">
        <v>1</v>
      </c>
      <c r="F304" s="238" t="s">
        <v>1</v>
      </c>
      <c r="G304" s="284" t="s">
        <v>1</v>
      </c>
      <c r="H304" s="239" t="s">
        <v>1321</v>
      </c>
      <c r="I304" s="245" t="s">
        <v>835</v>
      </c>
    </row>
    <row r="305" spans="1:9" ht="21">
      <c r="A305" s="238"/>
      <c r="B305" s="242"/>
      <c r="C305" s="251" t="s">
        <v>1313</v>
      </c>
      <c r="D305" s="239"/>
      <c r="E305" s="251"/>
      <c r="F305" s="239"/>
      <c r="G305" s="251"/>
      <c r="H305" s="239" t="s">
        <v>1322</v>
      </c>
      <c r="I305" s="242"/>
    </row>
    <row r="306" spans="1:9" ht="21">
      <c r="A306" s="238"/>
      <c r="B306" s="246"/>
      <c r="C306" s="257"/>
      <c r="D306" s="253"/>
      <c r="E306" s="257"/>
      <c r="F306" s="253"/>
      <c r="G306" s="257"/>
      <c r="H306" s="253"/>
      <c r="I306" s="246"/>
    </row>
    <row r="307" spans="1:9" ht="21">
      <c r="A307" s="238"/>
      <c r="B307" s="261" t="s">
        <v>1323</v>
      </c>
      <c r="C307" s="299" t="s">
        <v>1324</v>
      </c>
      <c r="D307" s="237" t="s">
        <v>1325</v>
      </c>
      <c r="E307" s="459">
        <v>10000</v>
      </c>
      <c r="F307" s="460">
        <v>10000</v>
      </c>
      <c r="G307" s="459">
        <v>10000</v>
      </c>
      <c r="H307" s="237" t="s">
        <v>1326</v>
      </c>
      <c r="I307" s="276" t="s">
        <v>266</v>
      </c>
    </row>
    <row r="308" spans="1:9" ht="21">
      <c r="A308" s="238"/>
      <c r="B308" s="242" t="s">
        <v>1327</v>
      </c>
      <c r="C308" s="251" t="s">
        <v>1328</v>
      </c>
      <c r="D308" s="239" t="s">
        <v>1329</v>
      </c>
      <c r="E308" s="284" t="s">
        <v>1</v>
      </c>
      <c r="F308" s="238" t="s">
        <v>1</v>
      </c>
      <c r="G308" s="284" t="s">
        <v>1</v>
      </c>
      <c r="H308" s="239" t="s">
        <v>1330</v>
      </c>
      <c r="I308" s="245" t="s">
        <v>835</v>
      </c>
    </row>
    <row r="309" spans="1:9" ht="21">
      <c r="A309" s="238"/>
      <c r="B309" s="242"/>
      <c r="C309" s="251" t="s">
        <v>1061</v>
      </c>
      <c r="D309" s="239" t="s">
        <v>1204</v>
      </c>
      <c r="E309" s="251"/>
      <c r="F309" s="239"/>
      <c r="G309" s="251"/>
      <c r="H309" s="239" t="s">
        <v>1331</v>
      </c>
      <c r="I309" s="242"/>
    </row>
    <row r="310" spans="1:9" ht="21">
      <c r="A310" s="238"/>
      <c r="B310" s="261" t="s">
        <v>1332</v>
      </c>
      <c r="C310" s="299" t="s">
        <v>1333</v>
      </c>
      <c r="D310" s="237" t="s">
        <v>1334</v>
      </c>
      <c r="E310" s="459">
        <v>6000</v>
      </c>
      <c r="F310" s="460">
        <v>6000</v>
      </c>
      <c r="G310" s="459">
        <v>6000</v>
      </c>
      <c r="H310" s="237" t="s">
        <v>1335</v>
      </c>
      <c r="I310" s="276" t="s">
        <v>266</v>
      </c>
    </row>
    <row r="311" spans="1:9" ht="21">
      <c r="A311" s="238"/>
      <c r="B311" s="242"/>
      <c r="C311" s="251" t="s">
        <v>1336</v>
      </c>
      <c r="D311" s="239" t="s">
        <v>1337</v>
      </c>
      <c r="E311" s="256" t="s">
        <v>58</v>
      </c>
      <c r="F311" s="241" t="s">
        <v>58</v>
      </c>
      <c r="G311" s="256" t="s">
        <v>58</v>
      </c>
      <c r="H311" s="239" t="s">
        <v>1338</v>
      </c>
      <c r="I311" s="245" t="s">
        <v>835</v>
      </c>
    </row>
    <row r="312" spans="1:9" ht="21">
      <c r="A312" s="238"/>
      <c r="B312" s="242"/>
      <c r="C312" s="251" t="s">
        <v>1339</v>
      </c>
      <c r="D312" s="239"/>
      <c r="E312" s="251"/>
      <c r="F312" s="239"/>
      <c r="G312" s="251"/>
      <c r="H312" s="239"/>
      <c r="I312" s="242"/>
    </row>
    <row r="313" spans="1:9" ht="21">
      <c r="A313" s="238"/>
      <c r="B313" s="254" t="s">
        <v>1340</v>
      </c>
      <c r="C313" s="237" t="s">
        <v>1341</v>
      </c>
      <c r="D313" s="299" t="s">
        <v>1342</v>
      </c>
      <c r="E313" s="460">
        <v>10000</v>
      </c>
      <c r="F313" s="459">
        <v>10000</v>
      </c>
      <c r="G313" s="460">
        <v>10000</v>
      </c>
      <c r="H313" s="299" t="s">
        <v>1343</v>
      </c>
      <c r="I313" s="250" t="s">
        <v>266</v>
      </c>
    </row>
    <row r="314" spans="1:9" ht="21">
      <c r="A314" s="238"/>
      <c r="B314" s="236"/>
      <c r="C314" s="249" t="s">
        <v>1344</v>
      </c>
      <c r="D314" s="251" t="s">
        <v>1345</v>
      </c>
      <c r="E314" s="238" t="s">
        <v>1</v>
      </c>
      <c r="F314" s="284" t="s">
        <v>1</v>
      </c>
      <c r="G314" s="238" t="s">
        <v>1</v>
      </c>
      <c r="H314" s="251" t="s">
        <v>1346</v>
      </c>
      <c r="I314" s="238" t="s">
        <v>835</v>
      </c>
    </row>
    <row r="315" spans="1:9" ht="21">
      <c r="A315" s="238"/>
      <c r="B315" s="236"/>
      <c r="C315" s="239" t="s">
        <v>1347</v>
      </c>
      <c r="D315" s="251" t="s">
        <v>1348</v>
      </c>
      <c r="E315" s="239"/>
      <c r="F315" s="251"/>
      <c r="G315" s="239"/>
      <c r="H315" s="251"/>
      <c r="I315" s="239"/>
    </row>
    <row r="316" spans="1:10" ht="21.75" thickBot="1">
      <c r="A316" s="259"/>
      <c r="B316" s="252"/>
      <c r="C316" s="253"/>
      <c r="D316" s="935" t="s">
        <v>18</v>
      </c>
      <c r="E316" s="836">
        <f>SUM(E299:E315)</f>
        <v>36000</v>
      </c>
      <c r="F316" s="846">
        <f>SUM(F299:F315)</f>
        <v>36000</v>
      </c>
      <c r="G316" s="836">
        <f>SUM(G299:G315)</f>
        <v>36000</v>
      </c>
      <c r="H316" s="257"/>
      <c r="I316" s="253"/>
      <c r="J316" s="20">
        <v>187</v>
      </c>
    </row>
    <row r="317" spans="1:9" ht="24" thickTop="1">
      <c r="A317" s="979" t="s">
        <v>21</v>
      </c>
      <c r="B317" s="979"/>
      <c r="C317" s="979"/>
      <c r="D317" s="979"/>
      <c r="E317" s="979"/>
      <c r="F317" s="979"/>
      <c r="G317" s="979"/>
      <c r="H317" s="979"/>
      <c r="I317" s="979"/>
    </row>
    <row r="318" spans="1:9" ht="23.25">
      <c r="A318" s="979" t="s">
        <v>181</v>
      </c>
      <c r="B318" s="979"/>
      <c r="C318" s="979"/>
      <c r="D318" s="979"/>
      <c r="E318" s="979"/>
      <c r="F318" s="979"/>
      <c r="G318" s="979"/>
      <c r="H318" s="979"/>
      <c r="I318" s="979"/>
    </row>
    <row r="319" spans="1:9" ht="23.25">
      <c r="A319" s="980" t="s">
        <v>2800</v>
      </c>
      <c r="B319" s="980"/>
      <c r="C319" s="980"/>
      <c r="D319" s="980"/>
      <c r="E319" s="980"/>
      <c r="F319" s="980"/>
      <c r="G319" s="980"/>
      <c r="H319" s="980"/>
      <c r="I319" s="980"/>
    </row>
    <row r="320" spans="1:9" ht="24" thickBot="1">
      <c r="A320" s="337"/>
      <c r="B320" s="337"/>
      <c r="C320" s="337"/>
      <c r="D320" s="337"/>
      <c r="E320" s="337"/>
      <c r="F320" s="337"/>
      <c r="G320" s="337"/>
      <c r="H320" s="337"/>
      <c r="I320" s="337"/>
    </row>
    <row r="321" spans="1:9" ht="21.75" thickBot="1">
      <c r="A321" s="327"/>
      <c r="B321" s="323"/>
      <c r="C321" s="322"/>
      <c r="D321" s="323"/>
      <c r="E321" s="981" t="s">
        <v>45</v>
      </c>
      <c r="F321" s="981"/>
      <c r="G321" s="981"/>
      <c r="H321" s="323"/>
      <c r="I321" s="325"/>
    </row>
    <row r="322" spans="1:9" ht="21">
      <c r="A322" s="324" t="s">
        <v>23</v>
      </c>
      <c r="B322" s="324" t="s">
        <v>24</v>
      </c>
      <c r="C322" s="105" t="s">
        <v>25</v>
      </c>
      <c r="D322" s="324" t="s">
        <v>26</v>
      </c>
      <c r="E322" s="327">
        <v>2554</v>
      </c>
      <c r="F322" s="327">
        <v>2555</v>
      </c>
      <c r="G322" s="327">
        <v>2556</v>
      </c>
      <c r="H322" s="324" t="s">
        <v>53</v>
      </c>
      <c r="I322" s="326" t="s">
        <v>31</v>
      </c>
    </row>
    <row r="323" spans="1:9" ht="21.75" thickBot="1">
      <c r="A323" s="375"/>
      <c r="B323" s="376"/>
      <c r="C323" s="377"/>
      <c r="D323" s="375" t="s">
        <v>44</v>
      </c>
      <c r="E323" s="375" t="s">
        <v>46</v>
      </c>
      <c r="F323" s="375" t="s">
        <v>46</v>
      </c>
      <c r="G323" s="375" t="s">
        <v>46</v>
      </c>
      <c r="H323" s="376"/>
      <c r="I323" s="378" t="s">
        <v>30</v>
      </c>
    </row>
    <row r="324" spans="1:9" ht="21">
      <c r="A324" s="238"/>
      <c r="B324" s="242"/>
      <c r="C324" s="251"/>
      <c r="D324" s="239"/>
      <c r="E324" s="251"/>
      <c r="F324" s="239"/>
      <c r="G324" s="251"/>
      <c r="H324" s="239"/>
      <c r="I324" s="242"/>
    </row>
    <row r="325" spans="1:9" ht="21">
      <c r="A325" s="238"/>
      <c r="B325" s="242" t="s">
        <v>1349</v>
      </c>
      <c r="C325" s="251" t="s">
        <v>1350</v>
      </c>
      <c r="D325" s="239" t="s">
        <v>1351</v>
      </c>
      <c r="E325" s="580">
        <v>5000</v>
      </c>
      <c r="F325" s="458">
        <v>5000</v>
      </c>
      <c r="G325" s="580">
        <v>5000</v>
      </c>
      <c r="H325" s="239" t="s">
        <v>1352</v>
      </c>
      <c r="I325" s="245" t="s">
        <v>266</v>
      </c>
    </row>
    <row r="326" spans="1:9" ht="21">
      <c r="A326" s="238"/>
      <c r="B326" s="242" t="s">
        <v>1353</v>
      </c>
      <c r="C326" s="251" t="s">
        <v>1354</v>
      </c>
      <c r="D326" s="239" t="s">
        <v>1355</v>
      </c>
      <c r="E326" s="284" t="s">
        <v>1</v>
      </c>
      <c r="F326" s="238" t="s">
        <v>1</v>
      </c>
      <c r="G326" s="284" t="s">
        <v>1</v>
      </c>
      <c r="H326" s="239" t="s">
        <v>1356</v>
      </c>
      <c r="I326" s="245" t="s">
        <v>835</v>
      </c>
    </row>
    <row r="327" spans="1:9" ht="21">
      <c r="A327" s="238"/>
      <c r="B327" s="246"/>
      <c r="C327" s="257"/>
      <c r="D327" s="253" t="s">
        <v>1357</v>
      </c>
      <c r="E327" s="306"/>
      <c r="F327" s="292"/>
      <c r="G327" s="306"/>
      <c r="H327" s="253" t="s">
        <v>1358</v>
      </c>
      <c r="I327" s="246"/>
    </row>
    <row r="328" spans="1:9" ht="21">
      <c r="A328" s="238"/>
      <c r="B328" s="261" t="s">
        <v>1359</v>
      </c>
      <c r="C328" s="307" t="s">
        <v>1360</v>
      </c>
      <c r="D328" s="237" t="s">
        <v>1361</v>
      </c>
      <c r="E328" s="459">
        <v>10000</v>
      </c>
      <c r="F328" s="460">
        <v>10000</v>
      </c>
      <c r="G328" s="459">
        <v>10000</v>
      </c>
      <c r="H328" s="237" t="s">
        <v>1362</v>
      </c>
      <c r="I328" s="276" t="s">
        <v>266</v>
      </c>
    </row>
    <row r="329" spans="1:9" ht="21">
      <c r="A329" s="238"/>
      <c r="B329" s="242" t="s">
        <v>1363</v>
      </c>
      <c r="C329" s="251" t="s">
        <v>1364</v>
      </c>
      <c r="D329" s="239" t="s">
        <v>1365</v>
      </c>
      <c r="E329" s="284" t="s">
        <v>1</v>
      </c>
      <c r="F329" s="238" t="s">
        <v>1</v>
      </c>
      <c r="G329" s="284" t="s">
        <v>1</v>
      </c>
      <c r="H329" s="239" t="s">
        <v>1366</v>
      </c>
      <c r="I329" s="245" t="s">
        <v>835</v>
      </c>
    </row>
    <row r="330" spans="1:9" ht="21">
      <c r="A330" s="238"/>
      <c r="B330" s="242"/>
      <c r="C330" s="251" t="s">
        <v>1367</v>
      </c>
      <c r="D330" s="239" t="s">
        <v>1368</v>
      </c>
      <c r="E330" s="251"/>
      <c r="F330" s="239"/>
      <c r="G330" s="251"/>
      <c r="H330" s="239" t="s">
        <v>1369</v>
      </c>
      <c r="I330" s="242"/>
    </row>
    <row r="331" spans="1:9" ht="21">
      <c r="A331" s="238"/>
      <c r="B331" s="242"/>
      <c r="C331" s="251"/>
      <c r="D331" s="239"/>
      <c r="E331" s="294"/>
      <c r="F331" s="278"/>
      <c r="G331" s="294"/>
      <c r="H331" s="239" t="s">
        <v>1370</v>
      </c>
      <c r="I331" s="242"/>
    </row>
    <row r="332" spans="1:9" ht="21">
      <c r="A332" s="238"/>
      <c r="B332" s="246"/>
      <c r="C332" s="257"/>
      <c r="D332" s="253"/>
      <c r="E332" s="306"/>
      <c r="F332" s="292"/>
      <c r="G332" s="306"/>
      <c r="H332" s="253"/>
      <c r="I332" s="246"/>
    </row>
    <row r="333" spans="1:9" ht="21">
      <c r="A333" s="238"/>
      <c r="B333" s="283" t="s">
        <v>1371</v>
      </c>
      <c r="C333" s="299" t="s">
        <v>1372</v>
      </c>
      <c r="D333" s="237" t="s">
        <v>1373</v>
      </c>
      <c r="E333" s="459">
        <v>30000</v>
      </c>
      <c r="F333" s="460">
        <v>30000</v>
      </c>
      <c r="G333" s="459">
        <v>30000</v>
      </c>
      <c r="H333" s="339" t="s">
        <v>1374</v>
      </c>
      <c r="I333" s="276" t="s">
        <v>266</v>
      </c>
    </row>
    <row r="334" spans="1:9" ht="21">
      <c r="A334" s="238"/>
      <c r="B334" s="242" t="s">
        <v>1375</v>
      </c>
      <c r="C334" s="251" t="s">
        <v>1376</v>
      </c>
      <c r="D334" s="239" t="s">
        <v>1377</v>
      </c>
      <c r="E334" s="284" t="s">
        <v>1</v>
      </c>
      <c r="F334" s="238" t="s">
        <v>1</v>
      </c>
      <c r="G334" s="284" t="s">
        <v>1</v>
      </c>
      <c r="H334" s="239" t="s">
        <v>1378</v>
      </c>
      <c r="I334" s="245" t="s">
        <v>835</v>
      </c>
    </row>
    <row r="335" spans="1:9" ht="21">
      <c r="A335" s="238"/>
      <c r="B335" s="242"/>
      <c r="C335" s="251" t="s">
        <v>1379</v>
      </c>
      <c r="D335" s="239" t="s">
        <v>1380</v>
      </c>
      <c r="E335" s="251"/>
      <c r="F335" s="239"/>
      <c r="G335" s="251"/>
      <c r="H335" s="239" t="s">
        <v>1381</v>
      </c>
      <c r="I335" s="242"/>
    </row>
    <row r="336" spans="1:9" ht="21">
      <c r="A336" s="238"/>
      <c r="B336" s="246"/>
      <c r="C336" s="257"/>
      <c r="D336" s="253"/>
      <c r="E336" s="257"/>
      <c r="F336" s="253"/>
      <c r="G336" s="257"/>
      <c r="H336" s="253"/>
      <c r="I336" s="246"/>
    </row>
    <row r="337" spans="1:9" ht="21">
      <c r="A337" s="238"/>
      <c r="B337" s="283" t="s">
        <v>1382</v>
      </c>
      <c r="C337" s="299" t="s">
        <v>1383</v>
      </c>
      <c r="D337" s="237" t="s">
        <v>1384</v>
      </c>
      <c r="E337" s="459">
        <v>200000</v>
      </c>
      <c r="F337" s="460">
        <v>200000</v>
      </c>
      <c r="G337" s="459">
        <v>200000</v>
      </c>
      <c r="H337" s="237" t="s">
        <v>1385</v>
      </c>
      <c r="I337" s="276" t="s">
        <v>266</v>
      </c>
    </row>
    <row r="338" spans="1:9" ht="21">
      <c r="A338" s="238"/>
      <c r="B338" s="243" t="s">
        <v>1386</v>
      </c>
      <c r="C338" s="251" t="s">
        <v>1387</v>
      </c>
      <c r="D338" s="239"/>
      <c r="E338" s="284" t="s">
        <v>1</v>
      </c>
      <c r="F338" s="238" t="s">
        <v>1</v>
      </c>
      <c r="G338" s="284" t="s">
        <v>1</v>
      </c>
      <c r="H338" s="239" t="s">
        <v>1388</v>
      </c>
      <c r="I338" s="245" t="s">
        <v>835</v>
      </c>
    </row>
    <row r="339" spans="1:9" ht="21">
      <c r="A339" s="238"/>
      <c r="B339" s="242"/>
      <c r="C339" s="251"/>
      <c r="D339" s="239"/>
      <c r="E339" s="251"/>
      <c r="F339" s="239"/>
      <c r="G339" s="251"/>
      <c r="H339" s="239" t="s">
        <v>1389</v>
      </c>
      <c r="I339" s="242"/>
    </row>
    <row r="340" spans="1:9" ht="21">
      <c r="A340" s="238"/>
      <c r="B340" s="242"/>
      <c r="C340" s="251"/>
      <c r="D340" s="239"/>
      <c r="E340" s="251"/>
      <c r="F340" s="239"/>
      <c r="G340" s="251"/>
      <c r="H340" s="239"/>
      <c r="I340" s="242"/>
    </row>
    <row r="341" spans="1:10" ht="21.75" thickBot="1">
      <c r="A341" s="259"/>
      <c r="B341" s="246"/>
      <c r="C341" s="257"/>
      <c r="D341" s="935" t="s">
        <v>18</v>
      </c>
      <c r="E341" s="839">
        <f>SUM(E324:E340)</f>
        <v>245000</v>
      </c>
      <c r="F341" s="840">
        <f>SUM(F324:F340)</f>
        <v>245000</v>
      </c>
      <c r="G341" s="841">
        <f>SUM(G324:G340)</f>
        <v>245000</v>
      </c>
      <c r="H341" s="253"/>
      <c r="I341" s="246"/>
      <c r="J341" s="20">
        <v>188</v>
      </c>
    </row>
    <row r="342" spans="1:9" ht="24" thickTop="1">
      <c r="A342" s="979" t="s">
        <v>21</v>
      </c>
      <c r="B342" s="979"/>
      <c r="C342" s="979"/>
      <c r="D342" s="979"/>
      <c r="E342" s="979"/>
      <c r="F342" s="979"/>
      <c r="G342" s="979"/>
      <c r="H342" s="979"/>
      <c r="I342" s="979"/>
    </row>
    <row r="343" spans="1:9" ht="23.25">
      <c r="A343" s="979" t="s">
        <v>181</v>
      </c>
      <c r="B343" s="979"/>
      <c r="C343" s="979"/>
      <c r="D343" s="979"/>
      <c r="E343" s="979"/>
      <c r="F343" s="979"/>
      <c r="G343" s="979"/>
      <c r="H343" s="979"/>
      <c r="I343" s="979"/>
    </row>
    <row r="344" spans="1:9" ht="23.25">
      <c r="A344" s="980" t="s">
        <v>2800</v>
      </c>
      <c r="B344" s="980"/>
      <c r="C344" s="980"/>
      <c r="D344" s="980"/>
      <c r="E344" s="980"/>
      <c r="F344" s="980"/>
      <c r="G344" s="980"/>
      <c r="H344" s="980"/>
      <c r="I344" s="980"/>
    </row>
    <row r="345" spans="1:9" ht="24" thickBot="1">
      <c r="A345" s="337"/>
      <c r="B345" s="337"/>
      <c r="C345" s="337"/>
      <c r="D345" s="337"/>
      <c r="E345" s="337"/>
      <c r="F345" s="337"/>
      <c r="G345" s="337"/>
      <c r="H345" s="337"/>
      <c r="I345" s="337"/>
    </row>
    <row r="346" spans="1:9" ht="21.75" thickBot="1">
      <c r="A346" s="327"/>
      <c r="B346" s="323"/>
      <c r="C346" s="322"/>
      <c r="D346" s="323"/>
      <c r="E346" s="981" t="s">
        <v>45</v>
      </c>
      <c r="F346" s="981"/>
      <c r="G346" s="981"/>
      <c r="H346" s="323"/>
      <c r="I346" s="325"/>
    </row>
    <row r="347" spans="1:9" ht="21">
      <c r="A347" s="324" t="s">
        <v>23</v>
      </c>
      <c r="B347" s="324" t="s">
        <v>24</v>
      </c>
      <c r="C347" s="105" t="s">
        <v>25</v>
      </c>
      <c r="D347" s="324" t="s">
        <v>26</v>
      </c>
      <c r="E347" s="327">
        <v>2554</v>
      </c>
      <c r="F347" s="327">
        <v>2555</v>
      </c>
      <c r="G347" s="327">
        <v>2556</v>
      </c>
      <c r="H347" s="324" t="s">
        <v>53</v>
      </c>
      <c r="I347" s="326" t="s">
        <v>31</v>
      </c>
    </row>
    <row r="348" spans="1:9" ht="21.75" thickBot="1">
      <c r="A348" s="375"/>
      <c r="B348" s="376"/>
      <c r="C348" s="377"/>
      <c r="D348" s="375" t="s">
        <v>44</v>
      </c>
      <c r="E348" s="375" t="s">
        <v>46</v>
      </c>
      <c r="F348" s="375" t="s">
        <v>46</v>
      </c>
      <c r="G348" s="375" t="s">
        <v>46</v>
      </c>
      <c r="H348" s="376"/>
      <c r="I348" s="378" t="s">
        <v>30</v>
      </c>
    </row>
    <row r="349" spans="1:9" ht="21">
      <c r="A349" s="238"/>
      <c r="B349" s="242" t="s">
        <v>1390</v>
      </c>
      <c r="C349" s="251" t="s">
        <v>1391</v>
      </c>
      <c r="D349" s="239" t="s">
        <v>1392</v>
      </c>
      <c r="E349" s="580">
        <v>50000</v>
      </c>
      <c r="F349" s="458">
        <v>50000</v>
      </c>
      <c r="G349" s="580">
        <v>50000</v>
      </c>
      <c r="H349" s="239" t="s">
        <v>1393</v>
      </c>
      <c r="I349" s="245" t="s">
        <v>266</v>
      </c>
    </row>
    <row r="350" spans="1:9" ht="21">
      <c r="A350" s="238"/>
      <c r="B350" s="243" t="s">
        <v>1394</v>
      </c>
      <c r="C350" s="251" t="s">
        <v>1395</v>
      </c>
      <c r="D350" s="239" t="s">
        <v>1396</v>
      </c>
      <c r="E350" s="284" t="s">
        <v>1</v>
      </c>
      <c r="F350" s="238" t="s">
        <v>1</v>
      </c>
      <c r="G350" s="284" t="s">
        <v>1</v>
      </c>
      <c r="H350" s="239" t="s">
        <v>1397</v>
      </c>
      <c r="I350" s="245" t="s">
        <v>835</v>
      </c>
    </row>
    <row r="351" spans="1:9" ht="21">
      <c r="A351" s="238"/>
      <c r="B351" s="242"/>
      <c r="C351" s="13" t="s">
        <v>1398</v>
      </c>
      <c r="D351" s="239" t="s">
        <v>1399</v>
      </c>
      <c r="E351" s="251"/>
      <c r="F351" s="239"/>
      <c r="G351" s="251"/>
      <c r="H351" s="239" t="s">
        <v>1400</v>
      </c>
      <c r="I351" s="242"/>
    </row>
    <row r="352" spans="1:9" ht="21">
      <c r="A352" s="238"/>
      <c r="B352" s="246"/>
      <c r="C352" s="257" t="s">
        <v>1401</v>
      </c>
      <c r="D352" s="253" t="s">
        <v>1402</v>
      </c>
      <c r="E352" s="257"/>
      <c r="F352" s="253"/>
      <c r="G352" s="257"/>
      <c r="H352" s="253"/>
      <c r="I352" s="246"/>
    </row>
    <row r="353" spans="1:9" ht="21">
      <c r="A353" s="238"/>
      <c r="B353" s="261" t="s">
        <v>1403</v>
      </c>
      <c r="C353" s="254" t="s">
        <v>1404</v>
      </c>
      <c r="D353" s="237" t="s">
        <v>1405</v>
      </c>
      <c r="E353" s="588">
        <v>40000</v>
      </c>
      <c r="F353" s="588">
        <v>40000</v>
      </c>
      <c r="G353" s="588">
        <v>40000</v>
      </c>
      <c r="H353" s="261" t="s">
        <v>1406</v>
      </c>
      <c r="I353" s="250" t="s">
        <v>266</v>
      </c>
    </row>
    <row r="354" spans="1:9" ht="21">
      <c r="A354" s="238"/>
      <c r="B354" s="251" t="s">
        <v>1407</v>
      </c>
      <c r="C354" s="236" t="s">
        <v>1408</v>
      </c>
      <c r="D354" s="239" t="s">
        <v>1409</v>
      </c>
      <c r="E354" s="245" t="s">
        <v>1</v>
      </c>
      <c r="F354" s="245" t="s">
        <v>1</v>
      </c>
      <c r="G354" s="245" t="s">
        <v>1</v>
      </c>
      <c r="H354" s="242" t="s">
        <v>1410</v>
      </c>
      <c r="I354" s="238" t="s">
        <v>835</v>
      </c>
    </row>
    <row r="355" spans="1:9" ht="21">
      <c r="A355" s="238"/>
      <c r="B355" s="251"/>
      <c r="C355" s="236" t="s">
        <v>1411</v>
      </c>
      <c r="D355" s="239" t="s">
        <v>1412</v>
      </c>
      <c r="E355" s="242"/>
      <c r="F355" s="242"/>
      <c r="G355" s="242"/>
      <c r="H355" s="243" t="s">
        <v>1413</v>
      </c>
      <c r="I355" s="239"/>
    </row>
    <row r="356" spans="1:9" ht="21">
      <c r="A356" s="238"/>
      <c r="B356" s="257"/>
      <c r="C356" s="252"/>
      <c r="D356" s="253"/>
      <c r="E356" s="257"/>
      <c r="F356" s="253"/>
      <c r="G356" s="257"/>
      <c r="H356" s="252" t="s">
        <v>1414</v>
      </c>
      <c r="I356" s="253"/>
    </row>
    <row r="357" spans="1:9" ht="21">
      <c r="A357" s="238"/>
      <c r="B357" s="261" t="s">
        <v>1415</v>
      </c>
      <c r="C357" s="261" t="s">
        <v>1416</v>
      </c>
      <c r="D357" s="249" t="s">
        <v>1417</v>
      </c>
      <c r="E357" s="558">
        <v>20000</v>
      </c>
      <c r="F357" s="558">
        <v>20000</v>
      </c>
      <c r="G357" s="558">
        <v>20000</v>
      </c>
      <c r="H357" s="261" t="s">
        <v>1418</v>
      </c>
      <c r="I357" s="238" t="s">
        <v>266</v>
      </c>
    </row>
    <row r="358" spans="1:9" ht="21">
      <c r="A358" s="238"/>
      <c r="B358" s="242"/>
      <c r="C358" s="242" t="s">
        <v>1419</v>
      </c>
      <c r="D358" s="242" t="s">
        <v>1420</v>
      </c>
      <c r="E358" s="238" t="s">
        <v>1</v>
      </c>
      <c r="F358" s="238" t="s">
        <v>1</v>
      </c>
      <c r="G358" s="238" t="s">
        <v>1</v>
      </c>
      <c r="H358" s="242" t="s">
        <v>1421</v>
      </c>
      <c r="I358" s="238" t="s">
        <v>835</v>
      </c>
    </row>
    <row r="359" spans="1:9" ht="21">
      <c r="A359" s="238"/>
      <c r="B359" s="242"/>
      <c r="C359" s="242" t="s">
        <v>1422</v>
      </c>
      <c r="D359" s="242"/>
      <c r="E359" s="278"/>
      <c r="F359" s="277"/>
      <c r="G359" s="278"/>
      <c r="H359" s="242"/>
      <c r="I359" s="242"/>
    </row>
    <row r="360" spans="1:9" ht="21">
      <c r="A360" s="238"/>
      <c r="B360" s="242"/>
      <c r="C360" s="242" t="s">
        <v>1423</v>
      </c>
      <c r="D360" s="251"/>
      <c r="E360" s="236"/>
      <c r="F360" s="236"/>
      <c r="G360" s="239"/>
      <c r="H360" s="242"/>
      <c r="I360" s="242"/>
    </row>
    <row r="361" spans="1:9" ht="21">
      <c r="A361" s="238"/>
      <c r="B361" s="254" t="s">
        <v>1424</v>
      </c>
      <c r="C361" s="237" t="s">
        <v>1425</v>
      </c>
      <c r="D361" s="299" t="s">
        <v>1426</v>
      </c>
      <c r="E361" s="460">
        <v>20000</v>
      </c>
      <c r="F361" s="459">
        <v>20000</v>
      </c>
      <c r="G361" s="460">
        <v>20000</v>
      </c>
      <c r="H361" s="299" t="s">
        <v>1418</v>
      </c>
      <c r="I361" s="250" t="s">
        <v>266</v>
      </c>
    </row>
    <row r="362" spans="1:9" ht="21">
      <c r="A362" s="238"/>
      <c r="B362" s="252" t="s">
        <v>1367</v>
      </c>
      <c r="C362" s="253" t="s">
        <v>1367</v>
      </c>
      <c r="D362" s="257" t="s">
        <v>1427</v>
      </c>
      <c r="E362" s="259" t="s">
        <v>1</v>
      </c>
      <c r="F362" s="289" t="s">
        <v>1</v>
      </c>
      <c r="G362" s="259" t="s">
        <v>1</v>
      </c>
      <c r="H362" s="257" t="s">
        <v>1421</v>
      </c>
      <c r="I362" s="259" t="s">
        <v>835</v>
      </c>
    </row>
    <row r="363" spans="1:9" ht="21">
      <c r="A363" s="238"/>
      <c r="B363" s="236" t="s">
        <v>1428</v>
      </c>
      <c r="C363" s="239" t="s">
        <v>1429</v>
      </c>
      <c r="D363" s="251" t="s">
        <v>1430</v>
      </c>
      <c r="E363" s="458">
        <v>20000</v>
      </c>
      <c r="F363" s="580">
        <v>20000</v>
      </c>
      <c r="G363" s="458">
        <v>20000</v>
      </c>
      <c r="H363" s="251" t="s">
        <v>1431</v>
      </c>
      <c r="I363" s="238" t="s">
        <v>266</v>
      </c>
    </row>
    <row r="364" spans="1:9" ht="21">
      <c r="A364" s="238"/>
      <c r="B364" s="236" t="s">
        <v>1432</v>
      </c>
      <c r="C364" s="239" t="s">
        <v>1433</v>
      </c>
      <c r="D364" s="251" t="s">
        <v>1434</v>
      </c>
      <c r="E364" s="238" t="s">
        <v>1</v>
      </c>
      <c r="F364" s="284" t="s">
        <v>1</v>
      </c>
      <c r="G364" s="238" t="s">
        <v>1</v>
      </c>
      <c r="H364" s="251" t="s">
        <v>1435</v>
      </c>
      <c r="I364" s="238" t="s">
        <v>835</v>
      </c>
    </row>
    <row r="365" spans="1:9" ht="21">
      <c r="A365" s="238"/>
      <c r="B365" s="236"/>
      <c r="C365" s="239" t="s">
        <v>1436</v>
      </c>
      <c r="D365" s="251"/>
      <c r="E365" s="239"/>
      <c r="F365" s="251"/>
      <c r="G365" s="239"/>
      <c r="H365" s="251" t="s">
        <v>1437</v>
      </c>
      <c r="I365" s="239"/>
    </row>
    <row r="366" spans="1:10" ht="21.75" thickBot="1">
      <c r="A366" s="259"/>
      <c r="B366" s="252"/>
      <c r="C366" s="253"/>
      <c r="D366" s="935" t="s">
        <v>18</v>
      </c>
      <c r="E366" s="836">
        <f>SUM(E349:E365)</f>
        <v>150000</v>
      </c>
      <c r="F366" s="846">
        <f>SUM(F349:F365)</f>
        <v>150000</v>
      </c>
      <c r="G366" s="836">
        <f>SUM(G349:G365)</f>
        <v>150000</v>
      </c>
      <c r="H366" s="257"/>
      <c r="I366" s="253"/>
      <c r="J366" s="20">
        <v>189</v>
      </c>
    </row>
    <row r="367" spans="1:9" ht="24" thickTop="1">
      <c r="A367" s="979" t="s">
        <v>21</v>
      </c>
      <c r="B367" s="979"/>
      <c r="C367" s="979"/>
      <c r="D367" s="979"/>
      <c r="E367" s="979"/>
      <c r="F367" s="979"/>
      <c r="G367" s="979"/>
      <c r="H367" s="979"/>
      <c r="I367" s="979"/>
    </row>
    <row r="368" spans="1:9" ht="23.25">
      <c r="A368" s="979" t="s">
        <v>181</v>
      </c>
      <c r="B368" s="979"/>
      <c r="C368" s="979"/>
      <c r="D368" s="979"/>
      <c r="E368" s="979"/>
      <c r="F368" s="979"/>
      <c r="G368" s="979"/>
      <c r="H368" s="979"/>
      <c r="I368" s="979"/>
    </row>
    <row r="369" spans="1:9" ht="23.25">
      <c r="A369" s="980" t="s">
        <v>2800</v>
      </c>
      <c r="B369" s="980"/>
      <c r="C369" s="980"/>
      <c r="D369" s="980"/>
      <c r="E369" s="980"/>
      <c r="F369" s="980"/>
      <c r="G369" s="980"/>
      <c r="H369" s="980"/>
      <c r="I369" s="980"/>
    </row>
    <row r="370" spans="1:9" ht="24" thickBot="1">
      <c r="A370" s="337"/>
      <c r="B370" s="337"/>
      <c r="C370" s="337"/>
      <c r="D370" s="337"/>
      <c r="E370" s="337"/>
      <c r="F370" s="337"/>
      <c r="G370" s="337"/>
      <c r="H370" s="337"/>
      <c r="I370" s="337"/>
    </row>
    <row r="371" spans="1:9" ht="21.75" thickBot="1">
      <c r="A371" s="327"/>
      <c r="B371" s="323"/>
      <c r="C371" s="322"/>
      <c r="D371" s="323"/>
      <c r="E371" s="981" t="s">
        <v>45</v>
      </c>
      <c r="F371" s="981"/>
      <c r="G371" s="981"/>
      <c r="H371" s="323"/>
      <c r="I371" s="325"/>
    </row>
    <row r="372" spans="1:9" ht="21">
      <c r="A372" s="324" t="s">
        <v>23</v>
      </c>
      <c r="B372" s="324" t="s">
        <v>24</v>
      </c>
      <c r="C372" s="105" t="s">
        <v>25</v>
      </c>
      <c r="D372" s="324" t="s">
        <v>26</v>
      </c>
      <c r="E372" s="327">
        <v>2554</v>
      </c>
      <c r="F372" s="327">
        <v>2555</v>
      </c>
      <c r="G372" s="327">
        <v>2556</v>
      </c>
      <c r="H372" s="324" t="s">
        <v>53</v>
      </c>
      <c r="I372" s="326" t="s">
        <v>31</v>
      </c>
    </row>
    <row r="373" spans="1:9" ht="21.75" thickBot="1">
      <c r="A373" s="375"/>
      <c r="B373" s="376"/>
      <c r="C373" s="377"/>
      <c r="D373" s="375" t="s">
        <v>44</v>
      </c>
      <c r="E373" s="375" t="s">
        <v>46</v>
      </c>
      <c r="F373" s="375" t="s">
        <v>46</v>
      </c>
      <c r="G373" s="375" t="s">
        <v>46</v>
      </c>
      <c r="H373" s="376"/>
      <c r="I373" s="378" t="s">
        <v>30</v>
      </c>
    </row>
    <row r="374" spans="1:9" ht="21">
      <c r="A374" s="238"/>
      <c r="B374" s="242"/>
      <c r="C374" s="236" t="s">
        <v>1438</v>
      </c>
      <c r="D374" s="236"/>
      <c r="E374" s="278"/>
      <c r="F374" s="278"/>
      <c r="G374" s="278"/>
      <c r="H374" s="242" t="s">
        <v>1439</v>
      </c>
      <c r="I374" s="239"/>
    </row>
    <row r="375" spans="1:9" ht="21">
      <c r="A375" s="238"/>
      <c r="B375" s="242"/>
      <c r="C375" s="239" t="s">
        <v>1440</v>
      </c>
      <c r="D375" s="242"/>
      <c r="E375" s="239"/>
      <c r="F375" s="239"/>
      <c r="G375" s="239"/>
      <c r="H375" s="239" t="s">
        <v>1441</v>
      </c>
      <c r="I375" s="239"/>
    </row>
    <row r="376" spans="1:9" ht="21">
      <c r="A376" s="238"/>
      <c r="B376" s="246"/>
      <c r="C376" s="246"/>
      <c r="D376" s="246"/>
      <c r="E376" s="253"/>
      <c r="F376" s="253"/>
      <c r="G376" s="253"/>
      <c r="H376" s="253" t="s">
        <v>1442</v>
      </c>
      <c r="I376" s="253"/>
    </row>
    <row r="377" spans="1:9" ht="21">
      <c r="A377" s="238"/>
      <c r="B377" s="261" t="s">
        <v>1443</v>
      </c>
      <c r="C377" s="299" t="s">
        <v>1444</v>
      </c>
      <c r="D377" s="237" t="s">
        <v>1445</v>
      </c>
      <c r="E377" s="459">
        <v>20000</v>
      </c>
      <c r="F377" s="460">
        <v>20000</v>
      </c>
      <c r="G377" s="459">
        <v>20000</v>
      </c>
      <c r="H377" s="237" t="s">
        <v>1446</v>
      </c>
      <c r="I377" s="276" t="s">
        <v>266</v>
      </c>
    </row>
    <row r="378" spans="1:9" ht="21">
      <c r="A378" s="238"/>
      <c r="B378" s="242" t="s">
        <v>1447</v>
      </c>
      <c r="C378" s="251" t="s">
        <v>1448</v>
      </c>
      <c r="D378" s="239" t="s">
        <v>1449</v>
      </c>
      <c r="E378" s="284" t="s">
        <v>1</v>
      </c>
      <c r="F378" s="238" t="s">
        <v>1</v>
      </c>
      <c r="G378" s="284" t="s">
        <v>1</v>
      </c>
      <c r="H378" s="239" t="s">
        <v>1450</v>
      </c>
      <c r="I378" s="245" t="s">
        <v>835</v>
      </c>
    </row>
    <row r="379" spans="1:9" ht="21">
      <c r="A379" s="238"/>
      <c r="B379" s="242"/>
      <c r="C379" s="251" t="s">
        <v>1451</v>
      </c>
      <c r="D379" s="239" t="s">
        <v>1452</v>
      </c>
      <c r="E379" s="251"/>
      <c r="F379" s="239"/>
      <c r="G379" s="251"/>
      <c r="H379" s="239" t="s">
        <v>1453</v>
      </c>
      <c r="I379" s="242"/>
    </row>
    <row r="380" spans="1:9" ht="21">
      <c r="A380" s="238"/>
      <c r="B380" s="242"/>
      <c r="C380" s="251" t="s">
        <v>1454</v>
      </c>
      <c r="D380" s="239" t="s">
        <v>1455</v>
      </c>
      <c r="E380" s="251"/>
      <c r="F380" s="239"/>
      <c r="G380" s="251"/>
      <c r="H380" s="239" t="s">
        <v>1456</v>
      </c>
      <c r="I380" s="242"/>
    </row>
    <row r="381" spans="1:9" ht="21">
      <c r="A381" s="238"/>
      <c r="B381" s="246"/>
      <c r="C381" s="257"/>
      <c r="D381" s="253"/>
      <c r="E381" s="257"/>
      <c r="F381" s="253"/>
      <c r="G381" s="257"/>
      <c r="H381" s="253"/>
      <c r="I381" s="246"/>
    </row>
    <row r="382" spans="1:9" ht="21">
      <c r="A382" s="238"/>
      <c r="B382" s="261" t="s">
        <v>1457</v>
      </c>
      <c r="C382" s="299" t="s">
        <v>1458</v>
      </c>
      <c r="D382" s="237" t="s">
        <v>1459</v>
      </c>
      <c r="E382" s="459">
        <v>20000</v>
      </c>
      <c r="F382" s="460">
        <v>20000</v>
      </c>
      <c r="G382" s="459">
        <v>20000</v>
      </c>
      <c r="H382" s="237" t="s">
        <v>1446</v>
      </c>
      <c r="I382" s="276" t="s">
        <v>266</v>
      </c>
    </row>
    <row r="383" spans="1:9" ht="21">
      <c r="A383" s="238"/>
      <c r="B383" s="242" t="s">
        <v>1460</v>
      </c>
      <c r="C383" s="251" t="s">
        <v>1461</v>
      </c>
      <c r="D383" s="239" t="s">
        <v>1462</v>
      </c>
      <c r="E383" s="284" t="s">
        <v>1</v>
      </c>
      <c r="F383" s="238" t="s">
        <v>1</v>
      </c>
      <c r="G383" s="284" t="s">
        <v>1</v>
      </c>
      <c r="H383" s="239" t="s">
        <v>1450</v>
      </c>
      <c r="I383" s="245" t="s">
        <v>835</v>
      </c>
    </row>
    <row r="384" spans="1:9" ht="21">
      <c r="A384" s="238"/>
      <c r="B384" s="242"/>
      <c r="C384" s="251" t="s">
        <v>1463</v>
      </c>
      <c r="D384" s="239" t="s">
        <v>1452</v>
      </c>
      <c r="E384" s="251"/>
      <c r="F384" s="239"/>
      <c r="G384" s="251"/>
      <c r="H384" s="239" t="s">
        <v>1453</v>
      </c>
      <c r="I384" s="242"/>
    </row>
    <row r="385" spans="1:9" ht="21">
      <c r="A385" s="238"/>
      <c r="B385" s="242"/>
      <c r="C385" s="251" t="s">
        <v>1456</v>
      </c>
      <c r="D385" s="239" t="s">
        <v>1455</v>
      </c>
      <c r="E385" s="251"/>
      <c r="F385" s="239"/>
      <c r="G385" s="251"/>
      <c r="H385" s="239" t="s">
        <v>1464</v>
      </c>
      <c r="I385" s="242"/>
    </row>
    <row r="386" spans="1:9" ht="21">
      <c r="A386" s="238"/>
      <c r="B386" s="246"/>
      <c r="C386" s="257"/>
      <c r="D386" s="253"/>
      <c r="E386" s="257"/>
      <c r="F386" s="253"/>
      <c r="G386" s="257"/>
      <c r="H386" s="253"/>
      <c r="I386" s="246"/>
    </row>
    <row r="387" spans="1:9" ht="21">
      <c r="A387" s="238"/>
      <c r="B387" s="237" t="s">
        <v>1465</v>
      </c>
      <c r="C387" s="299" t="s">
        <v>1466</v>
      </c>
      <c r="D387" s="237" t="s">
        <v>1467</v>
      </c>
      <c r="E387" s="459">
        <v>30000</v>
      </c>
      <c r="F387" s="460">
        <v>30000</v>
      </c>
      <c r="G387" s="459">
        <v>30000</v>
      </c>
      <c r="H387" s="270" t="s">
        <v>1468</v>
      </c>
      <c r="I387" s="276" t="s">
        <v>266</v>
      </c>
    </row>
    <row r="388" spans="1:9" ht="21">
      <c r="A388" s="238"/>
      <c r="B388" s="239" t="s">
        <v>1469</v>
      </c>
      <c r="C388" s="251" t="s">
        <v>1470</v>
      </c>
      <c r="D388" s="239" t="s">
        <v>1471</v>
      </c>
      <c r="E388" s="284" t="s">
        <v>1</v>
      </c>
      <c r="F388" s="238" t="s">
        <v>1</v>
      </c>
      <c r="G388" s="284" t="s">
        <v>1</v>
      </c>
      <c r="H388" s="249" t="s">
        <v>1472</v>
      </c>
      <c r="I388" s="245" t="s">
        <v>835</v>
      </c>
    </row>
    <row r="389" spans="1:9" ht="21">
      <c r="A389" s="238"/>
      <c r="B389" s="239"/>
      <c r="C389" s="251" t="s">
        <v>1473</v>
      </c>
      <c r="D389" s="239"/>
      <c r="E389" s="251"/>
      <c r="F389" s="239"/>
      <c r="G389" s="251"/>
      <c r="H389" s="249" t="s">
        <v>1474</v>
      </c>
      <c r="I389" s="242"/>
    </row>
    <row r="390" spans="1:9" ht="21">
      <c r="A390" s="238"/>
      <c r="B390" s="239"/>
      <c r="C390" s="251" t="s">
        <v>1475</v>
      </c>
      <c r="D390" s="239"/>
      <c r="E390" s="251"/>
      <c r="F390" s="239"/>
      <c r="G390" s="251"/>
      <c r="H390" s="239" t="s">
        <v>1476</v>
      </c>
      <c r="I390" s="242"/>
    </row>
    <row r="391" spans="1:10" ht="21.75" thickBot="1">
      <c r="A391" s="9"/>
      <c r="B391" s="6"/>
      <c r="C391" s="3"/>
      <c r="D391" s="937" t="s">
        <v>18</v>
      </c>
      <c r="E391" s="849">
        <f>SUM(E374:E390)</f>
        <v>70000</v>
      </c>
      <c r="F391" s="850">
        <f>SUM(F374:F390)</f>
        <v>70000</v>
      </c>
      <c r="G391" s="851">
        <f>SUM(G374:G390)</f>
        <v>70000</v>
      </c>
      <c r="H391" s="6"/>
      <c r="I391" s="344"/>
      <c r="J391" s="20">
        <v>190</v>
      </c>
    </row>
    <row r="392" spans="1:9" ht="24" thickTop="1">
      <c r="A392" s="979" t="s">
        <v>21</v>
      </c>
      <c r="B392" s="979"/>
      <c r="C392" s="979"/>
      <c r="D392" s="979"/>
      <c r="E392" s="979"/>
      <c r="F392" s="979"/>
      <c r="G392" s="979"/>
      <c r="H392" s="979"/>
      <c r="I392" s="979"/>
    </row>
    <row r="393" spans="1:9" ht="23.25">
      <c r="A393" s="979" t="s">
        <v>181</v>
      </c>
      <c r="B393" s="979"/>
      <c r="C393" s="979"/>
      <c r="D393" s="979"/>
      <c r="E393" s="979"/>
      <c r="F393" s="979"/>
      <c r="G393" s="979"/>
      <c r="H393" s="979"/>
      <c r="I393" s="979"/>
    </row>
    <row r="394" spans="1:9" ht="24" thickBot="1">
      <c r="A394" s="980" t="s">
        <v>2800</v>
      </c>
      <c r="B394" s="980"/>
      <c r="C394" s="980"/>
      <c r="D394" s="980"/>
      <c r="E394" s="980"/>
      <c r="F394" s="980"/>
      <c r="G394" s="980"/>
      <c r="H394" s="980"/>
      <c r="I394" s="980"/>
    </row>
    <row r="395" spans="1:9" ht="21.75" thickBot="1">
      <c r="A395" s="327"/>
      <c r="B395" s="323"/>
      <c r="C395" s="322"/>
      <c r="D395" s="323"/>
      <c r="E395" s="981" t="s">
        <v>45</v>
      </c>
      <c r="F395" s="981"/>
      <c r="G395" s="981"/>
      <c r="H395" s="323"/>
      <c r="I395" s="325"/>
    </row>
    <row r="396" spans="1:9" ht="21">
      <c r="A396" s="324" t="s">
        <v>23</v>
      </c>
      <c r="B396" s="324" t="s">
        <v>24</v>
      </c>
      <c r="C396" s="105" t="s">
        <v>25</v>
      </c>
      <c r="D396" s="324" t="s">
        <v>26</v>
      </c>
      <c r="E396" s="327">
        <v>2554</v>
      </c>
      <c r="F396" s="327">
        <v>2555</v>
      </c>
      <c r="G396" s="327">
        <v>2556</v>
      </c>
      <c r="H396" s="324" t="s">
        <v>53</v>
      </c>
      <c r="I396" s="326" t="s">
        <v>31</v>
      </c>
    </row>
    <row r="397" spans="1:9" ht="21.75" thickBot="1">
      <c r="A397" s="375"/>
      <c r="B397" s="376"/>
      <c r="C397" s="377"/>
      <c r="D397" s="375" t="s">
        <v>44</v>
      </c>
      <c r="E397" s="375" t="s">
        <v>46</v>
      </c>
      <c r="F397" s="375" t="s">
        <v>46</v>
      </c>
      <c r="G397" s="375" t="s">
        <v>46</v>
      </c>
      <c r="H397" s="376"/>
      <c r="I397" s="378" t="s">
        <v>30</v>
      </c>
    </row>
    <row r="398" spans="1:9" ht="21">
      <c r="A398" s="25"/>
      <c r="B398" s="5" t="s">
        <v>4055</v>
      </c>
      <c r="C398" s="13" t="s">
        <v>4056</v>
      </c>
      <c r="D398" s="5" t="s">
        <v>4062</v>
      </c>
      <c r="E398" s="61">
        <v>1000000</v>
      </c>
      <c r="F398" s="319">
        <v>0</v>
      </c>
      <c r="G398" s="61">
        <v>0</v>
      </c>
      <c r="H398" s="5" t="s">
        <v>4065</v>
      </c>
      <c r="I398" s="245" t="s">
        <v>266</v>
      </c>
    </row>
    <row r="399" spans="1:9" ht="21">
      <c r="A399" s="25"/>
      <c r="B399" s="5"/>
      <c r="C399" s="13" t="s">
        <v>4057</v>
      </c>
      <c r="D399" s="5" t="s">
        <v>4063</v>
      </c>
      <c r="E399" s="41"/>
      <c r="F399" s="345"/>
      <c r="G399" s="41"/>
      <c r="H399" s="5" t="s">
        <v>4070</v>
      </c>
      <c r="I399" s="245" t="s">
        <v>835</v>
      </c>
    </row>
    <row r="400" spans="1:9" ht="21">
      <c r="A400" s="25"/>
      <c r="B400" s="5"/>
      <c r="C400" s="13" t="s">
        <v>4058</v>
      </c>
      <c r="D400" s="5" t="s">
        <v>4064</v>
      </c>
      <c r="E400" s="41"/>
      <c r="F400" s="345"/>
      <c r="G400" s="41"/>
      <c r="H400" s="5" t="s">
        <v>4071</v>
      </c>
      <c r="I400" s="618"/>
    </row>
    <row r="401" spans="1:9" ht="21">
      <c r="A401" s="25"/>
      <c r="B401" s="5"/>
      <c r="C401" s="13" t="s">
        <v>4059</v>
      </c>
      <c r="D401" s="5"/>
      <c r="E401" s="41"/>
      <c r="F401" s="345"/>
      <c r="G401" s="41"/>
      <c r="H401" s="5" t="s">
        <v>4072</v>
      </c>
      <c r="I401" s="618"/>
    </row>
    <row r="402" spans="1:9" ht="21">
      <c r="A402" s="25"/>
      <c r="B402" s="5"/>
      <c r="C402" s="13" t="s">
        <v>4060</v>
      </c>
      <c r="D402" s="5"/>
      <c r="E402" s="41"/>
      <c r="F402" s="345"/>
      <c r="G402" s="41"/>
      <c r="H402" s="5" t="s">
        <v>4066</v>
      </c>
      <c r="I402" s="618"/>
    </row>
    <row r="403" spans="1:9" ht="21">
      <c r="A403" s="25"/>
      <c r="B403" s="5"/>
      <c r="C403" s="13" t="s">
        <v>140</v>
      </c>
      <c r="D403" s="5"/>
      <c r="E403" s="41"/>
      <c r="F403" s="345"/>
      <c r="G403" s="41"/>
      <c r="H403" s="5" t="s">
        <v>4067</v>
      </c>
      <c r="I403" s="618"/>
    </row>
    <row r="404" spans="1:9" ht="21">
      <c r="A404" s="25"/>
      <c r="B404" s="5"/>
      <c r="C404" s="13" t="s">
        <v>4061</v>
      </c>
      <c r="D404" s="5"/>
      <c r="E404" s="41"/>
      <c r="F404" s="345"/>
      <c r="G404" s="41"/>
      <c r="H404" s="5" t="s">
        <v>4068</v>
      </c>
      <c r="I404" s="618"/>
    </row>
    <row r="405" spans="1:9" ht="21">
      <c r="A405" s="25"/>
      <c r="B405" s="6"/>
      <c r="C405" s="3" t="s">
        <v>4099</v>
      </c>
      <c r="D405" s="6"/>
      <c r="E405" s="343"/>
      <c r="F405" s="346"/>
      <c r="G405" s="343"/>
      <c r="H405" s="6" t="s">
        <v>4069</v>
      </c>
      <c r="I405" s="344"/>
    </row>
    <row r="406" spans="1:9" ht="21">
      <c r="A406" s="25"/>
      <c r="B406" s="4" t="s">
        <v>4073</v>
      </c>
      <c r="C406" s="2" t="s">
        <v>4074</v>
      </c>
      <c r="D406" s="4" t="s">
        <v>4083</v>
      </c>
      <c r="E406" s="444">
        <v>150000</v>
      </c>
      <c r="F406" s="354">
        <v>0</v>
      </c>
      <c r="G406" s="444">
        <v>0</v>
      </c>
      <c r="H406" s="4" t="s">
        <v>4090</v>
      </c>
      <c r="I406" s="276" t="s">
        <v>266</v>
      </c>
    </row>
    <row r="407" spans="1:9" ht="21">
      <c r="A407" s="25"/>
      <c r="B407" s="5"/>
      <c r="C407" s="13" t="s">
        <v>4075</v>
      </c>
      <c r="D407" s="5" t="s">
        <v>4084</v>
      </c>
      <c r="E407" s="41"/>
      <c r="F407" s="345"/>
      <c r="G407" s="41"/>
      <c r="H407" s="5" t="s">
        <v>4091</v>
      </c>
      <c r="I407" s="245" t="s">
        <v>835</v>
      </c>
    </row>
    <row r="408" spans="1:9" ht="21">
      <c r="A408" s="25"/>
      <c r="B408" s="5"/>
      <c r="C408" s="13" t="s">
        <v>4076</v>
      </c>
      <c r="D408" s="5" t="s">
        <v>4085</v>
      </c>
      <c r="E408" s="41"/>
      <c r="F408" s="345"/>
      <c r="G408" s="41"/>
      <c r="H408" s="5" t="s">
        <v>4092</v>
      </c>
      <c r="I408" s="618"/>
    </row>
    <row r="409" spans="1:9" ht="21">
      <c r="A409" s="25"/>
      <c r="B409" s="5"/>
      <c r="C409" s="13" t="s">
        <v>4077</v>
      </c>
      <c r="D409" s="5" t="s">
        <v>4086</v>
      </c>
      <c r="E409" s="41"/>
      <c r="F409" s="345"/>
      <c r="G409" s="41"/>
      <c r="H409" s="5" t="s">
        <v>4093</v>
      </c>
      <c r="I409" s="618"/>
    </row>
    <row r="410" spans="1:9" ht="21">
      <c r="A410" s="25"/>
      <c r="B410" s="5"/>
      <c r="C410" s="13" t="s">
        <v>4078</v>
      </c>
      <c r="D410" s="5" t="s">
        <v>4087</v>
      </c>
      <c r="E410" s="41"/>
      <c r="F410" s="345"/>
      <c r="G410" s="41"/>
      <c r="H410" s="5" t="s">
        <v>4094</v>
      </c>
      <c r="I410" s="618"/>
    </row>
    <row r="411" spans="1:9" ht="21">
      <c r="A411" s="25"/>
      <c r="B411" s="5"/>
      <c r="C411" s="13" t="s">
        <v>4079</v>
      </c>
      <c r="D411" s="5" t="s">
        <v>4088</v>
      </c>
      <c r="E411" s="41"/>
      <c r="F411" s="345"/>
      <c r="G411" s="41"/>
      <c r="H411" s="5" t="s">
        <v>4095</v>
      </c>
      <c r="I411" s="618"/>
    </row>
    <row r="412" spans="1:9" ht="21">
      <c r="A412" s="382"/>
      <c r="B412" s="17"/>
      <c r="C412" s="99" t="s">
        <v>4080</v>
      </c>
      <c r="D412" s="24" t="s">
        <v>4089</v>
      </c>
      <c r="E412" s="12"/>
      <c r="F412" s="17"/>
      <c r="G412" s="12"/>
      <c r="H412" s="24" t="s">
        <v>4096</v>
      </c>
      <c r="I412" s="413"/>
    </row>
    <row r="413" spans="1:10" s="12" customFormat="1" ht="21">
      <c r="A413" s="263"/>
      <c r="B413" s="239"/>
      <c r="C413" s="251" t="s">
        <v>4081</v>
      </c>
      <c r="D413" s="239"/>
      <c r="E413" s="251"/>
      <c r="F413" s="239"/>
      <c r="G413" s="251"/>
      <c r="H413" s="274" t="s">
        <v>4097</v>
      </c>
      <c r="I413" s="242"/>
      <c r="J413" s="18"/>
    </row>
    <row r="414" spans="1:9" ht="21">
      <c r="A414" s="263"/>
      <c r="B414" s="239"/>
      <c r="C414" s="251" t="s">
        <v>4082</v>
      </c>
      <c r="D414" s="239"/>
      <c r="E414" s="251"/>
      <c r="F414" s="239"/>
      <c r="G414" s="251"/>
      <c r="H414" s="274" t="s">
        <v>4080</v>
      </c>
      <c r="I414" s="242"/>
    </row>
    <row r="415" spans="1:9" ht="21">
      <c r="A415" s="288"/>
      <c r="B415" s="253"/>
      <c r="C415" s="257"/>
      <c r="D415" s="121" t="s">
        <v>18</v>
      </c>
      <c r="E415" s="941">
        <f>SUM(E398:E414)</f>
        <v>1150000</v>
      </c>
      <c r="F415" s="942">
        <f>SUM(F398:F414)</f>
        <v>0</v>
      </c>
      <c r="G415" s="943">
        <f>SUM(G398:G414)</f>
        <v>0</v>
      </c>
      <c r="H415" s="298" t="s">
        <v>4098</v>
      </c>
      <c r="I415" s="246"/>
    </row>
    <row r="416" spans="1:10" ht="21.75" thickBot="1">
      <c r="A416" s="847"/>
      <c r="B416" s="377"/>
      <c r="C416" s="377"/>
      <c r="D416" s="939" t="s">
        <v>59</v>
      </c>
      <c r="E416" s="944">
        <f>+E41+E66+E91+E116+E141+E166+E191+E216+E241+E266+E291+E316+E341+E366+E391+E415</f>
        <v>31279000</v>
      </c>
      <c r="F416" s="944">
        <f>+F41+F66+F91+F116+F141+F166+F191+F216+F241+F266+F291+F316+F341+F366+F391+F415</f>
        <v>30129000</v>
      </c>
      <c r="G416" s="945">
        <f>+G41+G66+G91+G116+G141+G166+G191+G216+G241+G266+G291+G316+G341+G366+G391+G415</f>
        <v>30049000</v>
      </c>
      <c r="H416" s="940"/>
      <c r="I416" s="246"/>
      <c r="J416" s="20">
        <v>191</v>
      </c>
    </row>
    <row r="417" spans="1:9" ht="21">
      <c r="A417" s="284"/>
      <c r="B417" s="251"/>
      <c r="C417" s="251"/>
      <c r="D417" s="251"/>
      <c r="E417" s="251"/>
      <c r="F417" s="251"/>
      <c r="G417" s="251"/>
      <c r="H417" s="333"/>
      <c r="I417" s="251"/>
    </row>
    <row r="418" spans="1:9" ht="21">
      <c r="A418" s="284"/>
      <c r="B418" s="251"/>
      <c r="C418" s="251"/>
      <c r="D418" s="251"/>
      <c r="E418" s="251"/>
      <c r="F418" s="251"/>
      <c r="G418" s="251"/>
      <c r="H418" s="333"/>
      <c r="I418" s="251"/>
    </row>
    <row r="419" spans="1:9" ht="21">
      <c r="A419" s="284"/>
      <c r="B419" s="251"/>
      <c r="C419" s="251"/>
      <c r="D419" s="251"/>
      <c r="E419" s="251"/>
      <c r="F419" s="251"/>
      <c r="G419" s="251"/>
      <c r="H419" s="333"/>
      <c r="I419" s="251"/>
    </row>
    <row r="420" spans="1:9" ht="21">
      <c r="A420" s="284"/>
      <c r="B420" s="251"/>
      <c r="C420" s="251"/>
      <c r="D420" s="251"/>
      <c r="E420" s="251"/>
      <c r="F420" s="251"/>
      <c r="G420" s="251"/>
      <c r="H420" s="333"/>
      <c r="I420" s="251"/>
    </row>
    <row r="421" spans="1:9" ht="21">
      <c r="A421" s="284"/>
      <c r="B421" s="251"/>
      <c r="C421" s="251"/>
      <c r="D421" s="251"/>
      <c r="E421" s="251"/>
      <c r="F421" s="251"/>
      <c r="G421" s="251"/>
      <c r="H421" s="333"/>
      <c r="I421" s="251"/>
    </row>
    <row r="422" spans="1:9" ht="39.75">
      <c r="A422" s="982" t="s">
        <v>827</v>
      </c>
      <c r="B422" s="982"/>
      <c r="C422" s="982"/>
      <c r="D422" s="982"/>
      <c r="E422" s="982"/>
      <c r="F422" s="982"/>
      <c r="G422" s="982"/>
      <c r="H422" s="982"/>
      <c r="I422" s="982"/>
    </row>
    <row r="423" spans="1:9" ht="39.75">
      <c r="A423" s="982" t="s">
        <v>2801</v>
      </c>
      <c r="B423" s="982"/>
      <c r="C423" s="982"/>
      <c r="D423" s="982"/>
      <c r="E423" s="982"/>
      <c r="F423" s="982"/>
      <c r="G423" s="982"/>
      <c r="H423" s="982"/>
      <c r="I423" s="982"/>
    </row>
    <row r="424" spans="1:9" ht="39.75">
      <c r="A424" s="982" t="s">
        <v>2808</v>
      </c>
      <c r="B424" s="982"/>
      <c r="C424" s="982"/>
      <c r="D424" s="982"/>
      <c r="E424" s="982"/>
      <c r="F424" s="982"/>
      <c r="G424" s="982"/>
      <c r="H424" s="982"/>
      <c r="I424" s="982"/>
    </row>
    <row r="425" spans="1:9" ht="37.5">
      <c r="A425" s="334"/>
      <c r="B425" s="334"/>
      <c r="C425" s="251"/>
      <c r="D425" s="251"/>
      <c r="E425" s="251"/>
      <c r="F425" s="251"/>
      <c r="G425" s="251"/>
      <c r="H425" s="333"/>
      <c r="I425" s="251"/>
    </row>
    <row r="426" spans="1:9" ht="37.5">
      <c r="A426" s="335"/>
      <c r="B426" s="334"/>
      <c r="C426" s="251"/>
      <c r="D426" s="251"/>
      <c r="E426" s="251"/>
      <c r="F426" s="251"/>
      <c r="G426" s="251"/>
      <c r="H426" s="333"/>
      <c r="I426" s="251"/>
    </row>
    <row r="427" spans="1:9" ht="21">
      <c r="A427" s="284"/>
      <c r="B427" s="251"/>
      <c r="C427" s="251"/>
      <c r="D427" s="251"/>
      <c r="E427" s="251"/>
      <c r="F427" s="251"/>
      <c r="G427" s="251"/>
      <c r="H427" s="333"/>
      <c r="I427" s="251"/>
    </row>
    <row r="428" spans="1:9" ht="21">
      <c r="A428" s="284"/>
      <c r="B428" s="251"/>
      <c r="C428" s="251"/>
      <c r="D428" s="251"/>
      <c r="E428" s="251"/>
      <c r="F428" s="251"/>
      <c r="G428" s="251"/>
      <c r="H428" s="333"/>
      <c r="I428" s="251"/>
    </row>
    <row r="429" spans="1:9" ht="21">
      <c r="A429" s="284"/>
      <c r="B429" s="251"/>
      <c r="C429" s="251"/>
      <c r="D429" s="251"/>
      <c r="E429" s="251"/>
      <c r="F429" s="251"/>
      <c r="G429" s="251"/>
      <c r="H429" s="333"/>
      <c r="I429" s="251"/>
    </row>
    <row r="430" spans="1:9" ht="21">
      <c r="A430" s="284"/>
      <c r="B430" s="251"/>
      <c r="C430" s="251"/>
      <c r="D430" s="251"/>
      <c r="E430" s="251"/>
      <c r="F430" s="251"/>
      <c r="G430" s="251"/>
      <c r="H430" s="333"/>
      <c r="I430" s="251"/>
    </row>
    <row r="437" ht="21">
      <c r="J437" s="20">
        <v>192</v>
      </c>
    </row>
    <row r="438" spans="1:9" ht="23.25">
      <c r="A438" s="979" t="s">
        <v>21</v>
      </c>
      <c r="B438" s="979"/>
      <c r="C438" s="979"/>
      <c r="D438" s="979"/>
      <c r="E438" s="979"/>
      <c r="F438" s="979"/>
      <c r="G438" s="979"/>
      <c r="H438" s="979"/>
      <c r="I438" s="979"/>
    </row>
    <row r="439" spans="1:9" ht="23.25">
      <c r="A439" s="979" t="s">
        <v>181</v>
      </c>
      <c r="B439" s="979"/>
      <c r="C439" s="979"/>
      <c r="D439" s="979"/>
      <c r="E439" s="979"/>
      <c r="F439" s="979"/>
      <c r="G439" s="979"/>
      <c r="H439" s="979"/>
      <c r="I439" s="979"/>
    </row>
    <row r="440" spans="1:9" ht="24" thickBot="1">
      <c r="A440" s="980" t="s">
        <v>2808</v>
      </c>
      <c r="B440" s="980"/>
      <c r="C440" s="980"/>
      <c r="D440" s="980"/>
      <c r="E440" s="980"/>
      <c r="F440" s="980"/>
      <c r="G440" s="980"/>
      <c r="H440" s="980"/>
      <c r="I440" s="980"/>
    </row>
    <row r="441" spans="1:9" ht="21.75" thickBot="1">
      <c r="A441" s="327"/>
      <c r="B441" s="323"/>
      <c r="C441" s="322"/>
      <c r="D441" s="323"/>
      <c r="E441" s="981" t="s">
        <v>45</v>
      </c>
      <c r="F441" s="981"/>
      <c r="G441" s="981"/>
      <c r="H441" s="323"/>
      <c r="I441" s="325"/>
    </row>
    <row r="442" spans="1:9" ht="21">
      <c r="A442" s="324" t="s">
        <v>23</v>
      </c>
      <c r="B442" s="324" t="s">
        <v>24</v>
      </c>
      <c r="C442" s="105" t="s">
        <v>25</v>
      </c>
      <c r="D442" s="324" t="s">
        <v>26</v>
      </c>
      <c r="E442" s="327">
        <v>2554</v>
      </c>
      <c r="F442" s="327">
        <v>2555</v>
      </c>
      <c r="G442" s="327">
        <v>2556</v>
      </c>
      <c r="H442" s="324" t="s">
        <v>53</v>
      </c>
      <c r="I442" s="326" t="s">
        <v>31</v>
      </c>
    </row>
    <row r="443" spans="1:9" ht="21.75" thickBot="1">
      <c r="A443" s="375"/>
      <c r="B443" s="376"/>
      <c r="C443" s="377"/>
      <c r="D443" s="375" t="s">
        <v>44</v>
      </c>
      <c r="E443" s="375" t="s">
        <v>46</v>
      </c>
      <c r="F443" s="375" t="s">
        <v>46</v>
      </c>
      <c r="G443" s="375" t="s">
        <v>46</v>
      </c>
      <c r="H443" s="376"/>
      <c r="I443" s="378" t="s">
        <v>30</v>
      </c>
    </row>
    <row r="444" spans="1:9" ht="21">
      <c r="A444" s="108"/>
      <c r="B444" s="114" t="s">
        <v>1477</v>
      </c>
      <c r="C444" s="114"/>
      <c r="D444" s="114"/>
      <c r="E444" s="296"/>
      <c r="F444" s="296"/>
      <c r="G444" s="296"/>
      <c r="H444" s="251"/>
      <c r="I444" s="242"/>
    </row>
    <row r="445" spans="1:9" ht="21">
      <c r="A445" s="108">
        <v>1</v>
      </c>
      <c r="B445" s="114" t="s">
        <v>1478</v>
      </c>
      <c r="C445" s="114"/>
      <c r="D445" s="114"/>
      <c r="E445" s="114"/>
      <c r="F445" s="114"/>
      <c r="G445" s="114"/>
      <c r="H445" s="251"/>
      <c r="I445" s="242"/>
    </row>
    <row r="446" spans="1:9" ht="21">
      <c r="A446" s="238"/>
      <c r="B446" s="114" t="s">
        <v>1479</v>
      </c>
      <c r="C446" s="114" t="s">
        <v>1480</v>
      </c>
      <c r="D446" s="114" t="s">
        <v>1481</v>
      </c>
      <c r="E446" s="114"/>
      <c r="F446" s="114"/>
      <c r="G446" s="114"/>
      <c r="H446" s="251"/>
      <c r="I446" s="242"/>
    </row>
    <row r="447" spans="1:9" ht="21">
      <c r="A447" s="238"/>
      <c r="B447" s="295" t="s">
        <v>1479</v>
      </c>
      <c r="C447" s="114" t="s">
        <v>1482</v>
      </c>
      <c r="D447" s="114"/>
      <c r="E447" s="296"/>
      <c r="F447" s="296"/>
      <c r="G447" s="296"/>
      <c r="H447" s="251"/>
      <c r="I447" s="242"/>
    </row>
    <row r="448" spans="1:9" ht="21">
      <c r="A448" s="238"/>
      <c r="B448" s="110" t="s">
        <v>1479</v>
      </c>
      <c r="C448" s="110" t="s">
        <v>1483</v>
      </c>
      <c r="D448" s="110"/>
      <c r="E448" s="110"/>
      <c r="F448" s="110"/>
      <c r="G448" s="110"/>
      <c r="H448" s="257"/>
      <c r="I448" s="246"/>
    </row>
    <row r="449" spans="1:9" ht="21">
      <c r="A449" s="238"/>
      <c r="B449" s="251" t="s">
        <v>1484</v>
      </c>
      <c r="C449" s="236" t="s">
        <v>1485</v>
      </c>
      <c r="D449" s="236" t="s">
        <v>1486</v>
      </c>
      <c r="E449" s="240">
        <v>500000</v>
      </c>
      <c r="F449" s="240">
        <v>500000</v>
      </c>
      <c r="G449" s="240">
        <v>500000</v>
      </c>
      <c r="H449" s="236" t="s">
        <v>1487</v>
      </c>
      <c r="I449" s="238" t="s">
        <v>266</v>
      </c>
    </row>
    <row r="450" spans="1:9" ht="21">
      <c r="A450" s="238"/>
      <c r="B450" s="242"/>
      <c r="C450" s="239"/>
      <c r="D450" s="239" t="s">
        <v>1488</v>
      </c>
      <c r="E450" s="239"/>
      <c r="F450" s="239"/>
      <c r="G450" s="239"/>
      <c r="H450" s="239" t="s">
        <v>1489</v>
      </c>
      <c r="I450" s="238" t="s">
        <v>1490</v>
      </c>
    </row>
    <row r="451" spans="1:9" ht="21">
      <c r="A451" s="238"/>
      <c r="B451" s="246"/>
      <c r="C451" s="252"/>
      <c r="D451" s="253" t="s">
        <v>1491</v>
      </c>
      <c r="E451" s="292"/>
      <c r="F451" s="292"/>
      <c r="G451" s="292"/>
      <c r="H451" s="253"/>
      <c r="I451" s="253"/>
    </row>
    <row r="452" spans="1:9" ht="21">
      <c r="A452" s="238"/>
      <c r="B452" s="242" t="s">
        <v>1492</v>
      </c>
      <c r="C452" s="239" t="s">
        <v>1493</v>
      </c>
      <c r="D452" s="239" t="s">
        <v>1494</v>
      </c>
      <c r="E452" s="241">
        <v>2000000</v>
      </c>
      <c r="F452" s="241">
        <v>2000000</v>
      </c>
      <c r="G452" s="241">
        <v>2000000</v>
      </c>
      <c r="H452" s="237" t="s">
        <v>1495</v>
      </c>
      <c r="I452" s="276" t="s">
        <v>266</v>
      </c>
    </row>
    <row r="453" spans="1:9" ht="21">
      <c r="A453" s="238"/>
      <c r="B453" s="251"/>
      <c r="C453" s="236" t="s">
        <v>1496</v>
      </c>
      <c r="D453" s="236" t="s">
        <v>1497</v>
      </c>
      <c r="E453" s="236"/>
      <c r="F453" s="236"/>
      <c r="G453" s="236"/>
      <c r="H453" s="239" t="s">
        <v>1498</v>
      </c>
      <c r="I453" s="245" t="s">
        <v>1490</v>
      </c>
    </row>
    <row r="454" spans="1:9" ht="21">
      <c r="A454" s="238"/>
      <c r="B454" s="251"/>
      <c r="C454" s="236"/>
      <c r="D454" s="236"/>
      <c r="E454" s="236"/>
      <c r="F454" s="236"/>
      <c r="G454" s="236"/>
      <c r="H454" s="239" t="s">
        <v>1499</v>
      </c>
      <c r="I454" s="242"/>
    </row>
    <row r="455" spans="1:9" ht="21">
      <c r="A455" s="238"/>
      <c r="B455" s="350" t="s">
        <v>1500</v>
      </c>
      <c r="C455" s="237" t="s">
        <v>1501</v>
      </c>
      <c r="D455" s="299" t="s">
        <v>1502</v>
      </c>
      <c r="E455" s="336">
        <v>12000000</v>
      </c>
      <c r="F455" s="309">
        <v>12000000</v>
      </c>
      <c r="G455" s="336">
        <v>12000000</v>
      </c>
      <c r="H455" s="299" t="s">
        <v>1503</v>
      </c>
      <c r="I455" s="250" t="s">
        <v>266</v>
      </c>
    </row>
    <row r="456" spans="1:9" ht="21">
      <c r="A456" s="238"/>
      <c r="B456" s="236"/>
      <c r="C456" s="239" t="s">
        <v>1504</v>
      </c>
      <c r="D456" s="251" t="s">
        <v>1505</v>
      </c>
      <c r="E456" s="278"/>
      <c r="F456" s="294"/>
      <c r="G456" s="278"/>
      <c r="H456" s="251" t="s">
        <v>1506</v>
      </c>
      <c r="I456" s="238" t="s">
        <v>1490</v>
      </c>
    </row>
    <row r="457" spans="1:9" ht="21">
      <c r="A457" s="238"/>
      <c r="B457" s="252"/>
      <c r="C457" s="253"/>
      <c r="D457" s="257" t="s">
        <v>1507</v>
      </c>
      <c r="E457" s="253"/>
      <c r="F457" s="257"/>
      <c r="G457" s="253"/>
      <c r="H457" s="257" t="s">
        <v>1508</v>
      </c>
      <c r="I457" s="253"/>
    </row>
    <row r="458" spans="1:9" ht="21">
      <c r="A458" s="238"/>
      <c r="B458" s="254" t="s">
        <v>1509</v>
      </c>
      <c r="C458" s="237" t="s">
        <v>1510</v>
      </c>
      <c r="D458" s="299" t="s">
        <v>1511</v>
      </c>
      <c r="E458" s="336">
        <v>10000000</v>
      </c>
      <c r="F458" s="309">
        <v>10000000</v>
      </c>
      <c r="G458" s="336">
        <v>10000000</v>
      </c>
      <c r="H458" s="299" t="s">
        <v>1503</v>
      </c>
      <c r="I458" s="250" t="s">
        <v>266</v>
      </c>
    </row>
    <row r="459" spans="1:9" ht="21">
      <c r="A459" s="238"/>
      <c r="B459" s="236" t="s">
        <v>1512</v>
      </c>
      <c r="C459" s="239" t="s">
        <v>1513</v>
      </c>
      <c r="D459" s="251" t="s">
        <v>1514</v>
      </c>
      <c r="E459" s="239"/>
      <c r="F459" s="251"/>
      <c r="G459" s="239"/>
      <c r="H459" s="251"/>
      <c r="I459" s="238" t="s">
        <v>1490</v>
      </c>
    </row>
    <row r="460" spans="1:9" ht="21">
      <c r="A460" s="238"/>
      <c r="B460" s="236"/>
      <c r="C460" s="239"/>
      <c r="D460" s="251" t="s">
        <v>1515</v>
      </c>
      <c r="E460" s="239"/>
      <c r="F460" s="251"/>
      <c r="G460" s="239"/>
      <c r="H460" s="251"/>
      <c r="I460" s="239"/>
    </row>
    <row r="461" spans="1:9" ht="21">
      <c r="A461" s="238"/>
      <c r="B461" s="236"/>
      <c r="C461" s="239"/>
      <c r="D461" s="251"/>
      <c r="E461" s="239"/>
      <c r="F461" s="251"/>
      <c r="G461" s="239"/>
      <c r="H461" s="251"/>
      <c r="I461" s="239"/>
    </row>
    <row r="462" spans="1:10" ht="21.75" thickBot="1">
      <c r="A462" s="259"/>
      <c r="B462" s="252"/>
      <c r="C462" s="253"/>
      <c r="D462" s="230" t="s">
        <v>18</v>
      </c>
      <c r="E462" s="852">
        <f>SUM(E449:E461)</f>
        <v>24500000</v>
      </c>
      <c r="F462" s="853">
        <f>SUM(F449:F461)</f>
        <v>24500000</v>
      </c>
      <c r="G462" s="852">
        <f>SUM(G449:G461)</f>
        <v>24500000</v>
      </c>
      <c r="H462" s="257"/>
      <c r="I462" s="253"/>
      <c r="J462" s="20">
        <v>193</v>
      </c>
    </row>
    <row r="463" spans="1:9" ht="24" thickTop="1">
      <c r="A463" s="979" t="s">
        <v>21</v>
      </c>
      <c r="B463" s="979"/>
      <c r="C463" s="979"/>
      <c r="D463" s="979"/>
      <c r="E463" s="979"/>
      <c r="F463" s="979"/>
      <c r="G463" s="979"/>
      <c r="H463" s="979"/>
      <c r="I463" s="979"/>
    </row>
    <row r="464" spans="1:9" ht="23.25">
      <c r="A464" s="979" t="s">
        <v>181</v>
      </c>
      <c r="B464" s="979"/>
      <c r="C464" s="979"/>
      <c r="D464" s="979"/>
      <c r="E464" s="979"/>
      <c r="F464" s="979"/>
      <c r="G464" s="979"/>
      <c r="H464" s="979"/>
      <c r="I464" s="979"/>
    </row>
    <row r="465" spans="1:9" ht="23.25">
      <c r="A465" s="980" t="s">
        <v>2808</v>
      </c>
      <c r="B465" s="980"/>
      <c r="C465" s="980"/>
      <c r="D465" s="980"/>
      <c r="E465" s="980"/>
      <c r="F465" s="980"/>
      <c r="G465" s="980"/>
      <c r="H465" s="980"/>
      <c r="I465" s="980"/>
    </row>
    <row r="466" spans="1:9" ht="24" thickBot="1">
      <c r="A466" s="337"/>
      <c r="B466" s="337"/>
      <c r="C466" s="337"/>
      <c r="D466" s="337"/>
      <c r="E466" s="337"/>
      <c r="F466" s="337"/>
      <c r="G466" s="337"/>
      <c r="H466" s="337"/>
      <c r="I466" s="337"/>
    </row>
    <row r="467" spans="1:9" ht="21.75" thickBot="1">
      <c r="A467" s="327"/>
      <c r="B467" s="323"/>
      <c r="C467" s="322"/>
      <c r="D467" s="323"/>
      <c r="E467" s="981" t="s">
        <v>45</v>
      </c>
      <c r="F467" s="981"/>
      <c r="G467" s="981"/>
      <c r="H467" s="323"/>
      <c r="I467" s="325"/>
    </row>
    <row r="468" spans="1:9" ht="21">
      <c r="A468" s="324" t="s">
        <v>23</v>
      </c>
      <c r="B468" s="324" t="s">
        <v>24</v>
      </c>
      <c r="C468" s="105" t="s">
        <v>25</v>
      </c>
      <c r="D468" s="324" t="s">
        <v>26</v>
      </c>
      <c r="E468" s="327">
        <v>2554</v>
      </c>
      <c r="F468" s="327">
        <v>2555</v>
      </c>
      <c r="G468" s="327">
        <v>2556</v>
      </c>
      <c r="H468" s="324" t="s">
        <v>53</v>
      </c>
      <c r="I468" s="326" t="s">
        <v>31</v>
      </c>
    </row>
    <row r="469" spans="1:9" ht="21.75" thickBot="1">
      <c r="A469" s="375"/>
      <c r="B469" s="376"/>
      <c r="C469" s="377"/>
      <c r="D469" s="375" t="s">
        <v>44</v>
      </c>
      <c r="E469" s="375" t="s">
        <v>46</v>
      </c>
      <c r="F469" s="375" t="s">
        <v>46</v>
      </c>
      <c r="G469" s="375" t="s">
        <v>46</v>
      </c>
      <c r="H469" s="376"/>
      <c r="I469" s="378" t="s">
        <v>30</v>
      </c>
    </row>
    <row r="470" spans="1:9" ht="21">
      <c r="A470" s="238"/>
      <c r="B470" s="236" t="s">
        <v>1516</v>
      </c>
      <c r="C470" s="239" t="s">
        <v>1517</v>
      </c>
      <c r="D470" s="251" t="s">
        <v>1518</v>
      </c>
      <c r="E470" s="278">
        <v>50000000</v>
      </c>
      <c r="F470" s="294">
        <v>50000000</v>
      </c>
      <c r="G470" s="278">
        <v>50000000</v>
      </c>
      <c r="H470" s="239" t="s">
        <v>1519</v>
      </c>
      <c r="I470" s="245" t="s">
        <v>266</v>
      </c>
    </row>
    <row r="471" spans="1:9" ht="21">
      <c r="A471" s="238"/>
      <c r="B471" s="236" t="s">
        <v>1520</v>
      </c>
      <c r="C471" s="239" t="s">
        <v>1521</v>
      </c>
      <c r="D471" s="251" t="s">
        <v>1522</v>
      </c>
      <c r="E471" s="239"/>
      <c r="F471" s="251"/>
      <c r="G471" s="239"/>
      <c r="H471" s="239" t="s">
        <v>1523</v>
      </c>
      <c r="I471" s="245" t="s">
        <v>1490</v>
      </c>
    </row>
    <row r="472" spans="1:9" ht="21">
      <c r="A472" s="238"/>
      <c r="B472" s="236"/>
      <c r="C472" s="239" t="s">
        <v>1524</v>
      </c>
      <c r="D472" s="251" t="s">
        <v>1525</v>
      </c>
      <c r="E472" s="239"/>
      <c r="F472" s="251"/>
      <c r="G472" s="239"/>
      <c r="H472" s="239" t="s">
        <v>1526</v>
      </c>
      <c r="I472" s="242"/>
    </row>
    <row r="473" spans="1:9" ht="21">
      <c r="A473" s="238"/>
      <c r="B473" s="252"/>
      <c r="C473" s="253"/>
      <c r="D473" s="257"/>
      <c r="E473" s="253"/>
      <c r="F473" s="257"/>
      <c r="G473" s="253"/>
      <c r="H473" s="253"/>
      <c r="I473" s="246"/>
    </row>
    <row r="474" spans="1:9" ht="21">
      <c r="A474" s="238"/>
      <c r="B474" s="236" t="s">
        <v>1527</v>
      </c>
      <c r="C474" s="236" t="s">
        <v>1528</v>
      </c>
      <c r="D474" s="236" t="s">
        <v>1529</v>
      </c>
      <c r="E474" s="240">
        <v>1000000</v>
      </c>
      <c r="F474" s="240">
        <v>1000000</v>
      </c>
      <c r="G474" s="240">
        <v>1000000</v>
      </c>
      <c r="H474" s="239" t="s">
        <v>1530</v>
      </c>
      <c r="I474" s="245" t="s">
        <v>266</v>
      </c>
    </row>
    <row r="475" spans="1:9" ht="21">
      <c r="A475" s="238"/>
      <c r="B475" s="236"/>
      <c r="C475" s="236" t="s">
        <v>1531</v>
      </c>
      <c r="D475" s="236" t="s">
        <v>1532</v>
      </c>
      <c r="E475" s="236"/>
      <c r="F475" s="236"/>
      <c r="G475" s="236"/>
      <c r="H475" s="239" t="s">
        <v>1533</v>
      </c>
      <c r="I475" s="245" t="s">
        <v>1490</v>
      </c>
    </row>
    <row r="476" spans="1:9" ht="21">
      <c r="A476" s="238"/>
      <c r="B476" s="236"/>
      <c r="C476" s="236" t="s">
        <v>1534</v>
      </c>
      <c r="D476" s="236" t="s">
        <v>1535</v>
      </c>
      <c r="E476" s="236"/>
      <c r="F476" s="236"/>
      <c r="G476" s="236"/>
      <c r="H476" s="236"/>
      <c r="I476" s="239"/>
    </row>
    <row r="477" spans="1:9" ht="21">
      <c r="A477" s="238"/>
      <c r="B477" s="253"/>
      <c r="C477" s="253"/>
      <c r="D477" s="253" t="s">
        <v>1536</v>
      </c>
      <c r="E477" s="253"/>
      <c r="F477" s="257"/>
      <c r="G477" s="253"/>
      <c r="H477" s="257"/>
      <c r="I477" s="253"/>
    </row>
    <row r="478" spans="1:9" ht="21">
      <c r="A478" s="238"/>
      <c r="B478" s="239" t="s">
        <v>1537</v>
      </c>
      <c r="C478" s="239" t="s">
        <v>1538</v>
      </c>
      <c r="D478" s="237" t="s">
        <v>1539</v>
      </c>
      <c r="E478" s="244">
        <v>10000000</v>
      </c>
      <c r="F478" s="244">
        <v>10000000</v>
      </c>
      <c r="G478" s="244">
        <v>10000000</v>
      </c>
      <c r="H478" s="237" t="s">
        <v>1540</v>
      </c>
      <c r="I478" s="276" t="s">
        <v>266</v>
      </c>
    </row>
    <row r="479" spans="1:9" ht="21">
      <c r="A479" s="238"/>
      <c r="B479" s="239" t="s">
        <v>1541</v>
      </c>
      <c r="C479" s="243" t="s">
        <v>1542</v>
      </c>
      <c r="D479" s="242"/>
      <c r="E479" s="244"/>
      <c r="F479" s="242"/>
      <c r="G479" s="242"/>
      <c r="H479" s="239" t="s">
        <v>1543</v>
      </c>
      <c r="I479" s="245" t="s">
        <v>1490</v>
      </c>
    </row>
    <row r="480" spans="1:9" ht="21">
      <c r="A480" s="238"/>
      <c r="B480" s="236"/>
      <c r="C480" s="249" t="s">
        <v>1544</v>
      </c>
      <c r="D480" s="242"/>
      <c r="E480" s="239"/>
      <c r="F480" s="242"/>
      <c r="G480" s="242"/>
      <c r="H480" s="249" t="s">
        <v>1545</v>
      </c>
      <c r="I480" s="242"/>
    </row>
    <row r="481" spans="1:9" ht="21">
      <c r="A481" s="238"/>
      <c r="B481" s="253"/>
      <c r="C481" s="246"/>
      <c r="D481" s="246"/>
      <c r="E481" s="253"/>
      <c r="F481" s="246"/>
      <c r="G481" s="246"/>
      <c r="H481" s="290" t="s">
        <v>1546</v>
      </c>
      <c r="I481" s="246"/>
    </row>
    <row r="482" spans="1:9" ht="21">
      <c r="A482" s="238"/>
      <c r="B482" s="270" t="s">
        <v>4129</v>
      </c>
      <c r="C482" s="261" t="s">
        <v>1547</v>
      </c>
      <c r="D482" s="261" t="s">
        <v>1548</v>
      </c>
      <c r="E482" s="265">
        <v>500000</v>
      </c>
      <c r="F482" s="265">
        <v>500000</v>
      </c>
      <c r="G482" s="255">
        <v>500000</v>
      </c>
      <c r="H482" s="4" t="s">
        <v>5103</v>
      </c>
      <c r="I482" s="250" t="s">
        <v>266</v>
      </c>
    </row>
    <row r="483" spans="1:9" ht="21">
      <c r="A483" s="238"/>
      <c r="B483" s="249" t="s">
        <v>4130</v>
      </c>
      <c r="C483" s="242" t="s">
        <v>1549</v>
      </c>
      <c r="D483" s="242"/>
      <c r="E483" s="242"/>
      <c r="F483" s="242"/>
      <c r="G483" s="251"/>
      <c r="H483" s="249" t="s">
        <v>1550</v>
      </c>
      <c r="I483" s="238" t="s">
        <v>1490</v>
      </c>
    </row>
    <row r="484" spans="1:9" ht="21">
      <c r="A484" s="238"/>
      <c r="B484" s="249"/>
      <c r="C484" s="243" t="s">
        <v>1551</v>
      </c>
      <c r="D484" s="242"/>
      <c r="E484" s="242"/>
      <c r="F484" s="242"/>
      <c r="G484" s="251"/>
      <c r="H484" s="249" t="s">
        <v>1553</v>
      </c>
      <c r="I484" s="239"/>
    </row>
    <row r="485" spans="1:9" ht="21">
      <c r="A485" s="238"/>
      <c r="B485" s="249"/>
      <c r="C485" s="243" t="s">
        <v>1552</v>
      </c>
      <c r="D485" s="242"/>
      <c r="E485" s="242"/>
      <c r="F485" s="242"/>
      <c r="G485" s="251"/>
      <c r="H485" s="239" t="s">
        <v>1555</v>
      </c>
      <c r="I485" s="239"/>
    </row>
    <row r="486" spans="1:9" ht="21">
      <c r="A486" s="238"/>
      <c r="B486" s="239"/>
      <c r="C486" s="242" t="s">
        <v>1554</v>
      </c>
      <c r="D486" s="242"/>
      <c r="E486" s="242"/>
      <c r="F486" s="242"/>
      <c r="G486" s="251"/>
      <c r="H486" s="249" t="s">
        <v>1556</v>
      </c>
      <c r="I486" s="239"/>
    </row>
    <row r="487" spans="1:10" ht="21.75" thickBot="1">
      <c r="A487" s="259"/>
      <c r="B487" s="290"/>
      <c r="C487" s="246"/>
      <c r="D487" s="230" t="s">
        <v>18</v>
      </c>
      <c r="E487" s="854">
        <f>SUM(E470:E486)</f>
        <v>61500000</v>
      </c>
      <c r="F487" s="855">
        <f>SUM(F470:F486)</f>
        <v>61500000</v>
      </c>
      <c r="G487" s="855">
        <f>SUM(G470:G486)</f>
        <v>61500000</v>
      </c>
      <c r="H487" s="290"/>
      <c r="I487" s="253"/>
      <c r="J487" s="20">
        <v>194</v>
      </c>
    </row>
    <row r="488" spans="1:9" ht="24" thickTop="1">
      <c r="A488" s="979" t="s">
        <v>21</v>
      </c>
      <c r="B488" s="979"/>
      <c r="C488" s="979"/>
      <c r="D488" s="979"/>
      <c r="E488" s="979"/>
      <c r="F488" s="979"/>
      <c r="G488" s="979"/>
      <c r="H488" s="979"/>
      <c r="I488" s="979"/>
    </row>
    <row r="489" spans="1:9" ht="23.25">
      <c r="A489" s="979" t="s">
        <v>181</v>
      </c>
      <c r="B489" s="979"/>
      <c r="C489" s="979"/>
      <c r="D489" s="979"/>
      <c r="E489" s="979"/>
      <c r="F489" s="979"/>
      <c r="G489" s="979"/>
      <c r="H489" s="979"/>
      <c r="I489" s="979"/>
    </row>
    <row r="490" spans="1:9" ht="23.25">
      <c r="A490" s="980" t="s">
        <v>2808</v>
      </c>
      <c r="B490" s="980"/>
      <c r="C490" s="980"/>
      <c r="D490" s="980"/>
      <c r="E490" s="980"/>
      <c r="F490" s="980"/>
      <c r="G490" s="980"/>
      <c r="H490" s="980"/>
      <c r="I490" s="980"/>
    </row>
    <row r="491" spans="1:9" ht="24" thickBot="1">
      <c r="A491" s="337"/>
      <c r="B491" s="337"/>
      <c r="C491" s="337"/>
      <c r="D491" s="337"/>
      <c r="E491" s="337"/>
      <c r="F491" s="337"/>
      <c r="G491" s="337"/>
      <c r="H491" s="337"/>
      <c r="I491" s="337"/>
    </row>
    <row r="492" spans="1:9" ht="21.75" thickBot="1">
      <c r="A492" s="327"/>
      <c r="B492" s="323"/>
      <c r="C492" s="322"/>
      <c r="D492" s="323"/>
      <c r="E492" s="981" t="s">
        <v>45</v>
      </c>
      <c r="F492" s="981"/>
      <c r="G492" s="981"/>
      <c r="H492" s="323"/>
      <c r="I492" s="325"/>
    </row>
    <row r="493" spans="1:9" ht="21">
      <c r="A493" s="324" t="s">
        <v>23</v>
      </c>
      <c r="B493" s="324" t="s">
        <v>24</v>
      </c>
      <c r="C493" s="105" t="s">
        <v>25</v>
      </c>
      <c r="D493" s="324" t="s">
        <v>26</v>
      </c>
      <c r="E493" s="327">
        <v>2554</v>
      </c>
      <c r="F493" s="327">
        <v>2555</v>
      </c>
      <c r="G493" s="327">
        <v>2556</v>
      </c>
      <c r="H493" s="324" t="s">
        <v>53</v>
      </c>
      <c r="I493" s="326" t="s">
        <v>31</v>
      </c>
    </row>
    <row r="494" spans="1:9" ht="21.75" thickBot="1">
      <c r="A494" s="375"/>
      <c r="B494" s="376"/>
      <c r="C494" s="377"/>
      <c r="D494" s="375" t="s">
        <v>44</v>
      </c>
      <c r="E494" s="375" t="s">
        <v>46</v>
      </c>
      <c r="F494" s="375" t="s">
        <v>46</v>
      </c>
      <c r="G494" s="375" t="s">
        <v>46</v>
      </c>
      <c r="H494" s="376"/>
      <c r="I494" s="378" t="s">
        <v>30</v>
      </c>
    </row>
    <row r="495" spans="1:9" ht="21">
      <c r="A495" s="238"/>
      <c r="B495" s="242" t="s">
        <v>1557</v>
      </c>
      <c r="C495" s="242" t="s">
        <v>1558</v>
      </c>
      <c r="D495" s="242" t="s">
        <v>1559</v>
      </c>
      <c r="E495" s="244">
        <v>400000</v>
      </c>
      <c r="F495" s="244">
        <v>400000</v>
      </c>
      <c r="G495" s="244">
        <v>400000</v>
      </c>
      <c r="H495" s="239" t="s">
        <v>1560</v>
      </c>
      <c r="I495" s="238" t="s">
        <v>266</v>
      </c>
    </row>
    <row r="496" spans="1:9" ht="21">
      <c r="A496" s="238"/>
      <c r="B496" s="242" t="s">
        <v>1561</v>
      </c>
      <c r="C496" s="242" t="s">
        <v>1562</v>
      </c>
      <c r="D496" s="243" t="s">
        <v>1563</v>
      </c>
      <c r="E496" s="242"/>
      <c r="F496" s="242"/>
      <c r="G496" s="242"/>
      <c r="H496" s="239" t="s">
        <v>1564</v>
      </c>
      <c r="I496" s="238" t="s">
        <v>1490</v>
      </c>
    </row>
    <row r="497" spans="1:9" ht="21">
      <c r="A497" s="238"/>
      <c r="B497" s="242" t="s">
        <v>426</v>
      </c>
      <c r="C497" s="242" t="s">
        <v>1565</v>
      </c>
      <c r="D497" s="243" t="s">
        <v>1566</v>
      </c>
      <c r="E497" s="242"/>
      <c r="F497" s="242"/>
      <c r="G497" s="242"/>
      <c r="H497" s="285" t="s">
        <v>1567</v>
      </c>
      <c r="I497" s="239"/>
    </row>
    <row r="498" spans="1:9" ht="21">
      <c r="A498" s="238"/>
      <c r="B498" s="261" t="s">
        <v>1568</v>
      </c>
      <c r="C498" s="299" t="s">
        <v>1569</v>
      </c>
      <c r="D498" s="237" t="s">
        <v>1570</v>
      </c>
      <c r="E498" s="303">
        <v>5000000</v>
      </c>
      <c r="F498" s="265">
        <v>5000000</v>
      </c>
      <c r="G498" s="303">
        <v>5000000</v>
      </c>
      <c r="H498" s="340" t="s">
        <v>1571</v>
      </c>
      <c r="I498" s="276" t="s">
        <v>266</v>
      </c>
    </row>
    <row r="499" spans="1:9" ht="21">
      <c r="A499" s="238"/>
      <c r="B499" s="242" t="s">
        <v>1572</v>
      </c>
      <c r="C499" s="251" t="s">
        <v>1573</v>
      </c>
      <c r="D499" s="249" t="s">
        <v>1574</v>
      </c>
      <c r="E499" s="294"/>
      <c r="F499" s="278"/>
      <c r="G499" s="294"/>
      <c r="H499" s="274" t="s">
        <v>1575</v>
      </c>
      <c r="I499" s="245" t="s">
        <v>1490</v>
      </c>
    </row>
    <row r="500" spans="1:9" ht="21">
      <c r="A500" s="238"/>
      <c r="B500" s="242"/>
      <c r="C500" s="251" t="s">
        <v>1576</v>
      </c>
      <c r="D500" s="249" t="s">
        <v>1577</v>
      </c>
      <c r="E500" s="251"/>
      <c r="F500" s="239"/>
      <c r="G500" s="251"/>
      <c r="H500" s="274" t="s">
        <v>1578</v>
      </c>
      <c r="I500" s="242"/>
    </row>
    <row r="501" spans="1:9" ht="21">
      <c r="A501" s="238"/>
      <c r="B501" s="242"/>
      <c r="C501" s="251"/>
      <c r="D501" s="239"/>
      <c r="E501" s="251"/>
      <c r="F501" s="239"/>
      <c r="G501" s="251"/>
      <c r="H501" s="274" t="s">
        <v>1579</v>
      </c>
      <c r="I501" s="242"/>
    </row>
    <row r="502" spans="1:9" ht="21">
      <c r="A502" s="238"/>
      <c r="B502" s="242"/>
      <c r="C502" s="251"/>
      <c r="D502" s="239"/>
      <c r="E502" s="251"/>
      <c r="F502" s="239"/>
      <c r="G502" s="251"/>
      <c r="H502" s="280" t="s">
        <v>1580</v>
      </c>
      <c r="I502" s="242"/>
    </row>
    <row r="503" spans="1:9" ht="21">
      <c r="A503" s="238"/>
      <c r="B503" s="242"/>
      <c r="C503" s="251"/>
      <c r="D503" s="239"/>
      <c r="E503" s="294"/>
      <c r="F503" s="278"/>
      <c r="G503" s="294"/>
      <c r="H503" s="274" t="s">
        <v>1581</v>
      </c>
      <c r="I503" s="242"/>
    </row>
    <row r="504" spans="1:9" ht="21">
      <c r="A504" s="238"/>
      <c r="B504" s="242"/>
      <c r="C504" s="251"/>
      <c r="D504" s="249"/>
      <c r="E504" s="251"/>
      <c r="F504" s="239"/>
      <c r="G504" s="251"/>
      <c r="H504" s="274" t="s">
        <v>1582</v>
      </c>
      <c r="I504" s="242"/>
    </row>
    <row r="505" spans="1:9" ht="21">
      <c r="A505" s="238"/>
      <c r="B505" s="242"/>
      <c r="C505" s="251"/>
      <c r="D505" s="239"/>
      <c r="E505" s="251"/>
      <c r="F505" s="239"/>
      <c r="G505" s="251"/>
      <c r="H505" s="274" t="s">
        <v>1583</v>
      </c>
      <c r="I505" s="242"/>
    </row>
    <row r="506" spans="1:9" ht="21">
      <c r="A506" s="238"/>
      <c r="B506" s="242"/>
      <c r="C506" s="251"/>
      <c r="D506" s="239"/>
      <c r="E506" s="251"/>
      <c r="F506" s="239"/>
      <c r="G506" s="251"/>
      <c r="H506" s="274"/>
      <c r="I506" s="242"/>
    </row>
    <row r="507" spans="1:9" ht="21">
      <c r="A507" s="238"/>
      <c r="B507" s="261" t="s">
        <v>1584</v>
      </c>
      <c r="C507" s="299" t="s">
        <v>1585</v>
      </c>
      <c r="D507" s="237" t="s">
        <v>1586</v>
      </c>
      <c r="E507" s="303">
        <v>25000</v>
      </c>
      <c r="F507" s="265">
        <v>25000</v>
      </c>
      <c r="G507" s="303">
        <v>25000</v>
      </c>
      <c r="H507" s="340" t="s">
        <v>1587</v>
      </c>
      <c r="I507" s="276" t="s">
        <v>266</v>
      </c>
    </row>
    <row r="508" spans="1:9" ht="21">
      <c r="A508" s="238"/>
      <c r="B508" s="242" t="s">
        <v>1588</v>
      </c>
      <c r="C508" s="251" t="s">
        <v>1589</v>
      </c>
      <c r="D508" s="249" t="s">
        <v>1590</v>
      </c>
      <c r="E508" s="251"/>
      <c r="F508" s="239"/>
      <c r="G508" s="251"/>
      <c r="H508" s="274" t="s">
        <v>1591</v>
      </c>
      <c r="I508" s="245" t="s">
        <v>1490</v>
      </c>
    </row>
    <row r="509" spans="1:9" ht="21">
      <c r="A509" s="238"/>
      <c r="B509" s="242"/>
      <c r="C509" s="251" t="s">
        <v>1592</v>
      </c>
      <c r="D509" s="249" t="s">
        <v>1593</v>
      </c>
      <c r="E509" s="251"/>
      <c r="F509" s="239"/>
      <c r="G509" s="251"/>
      <c r="H509" s="280" t="s">
        <v>1594</v>
      </c>
      <c r="I509" s="242"/>
    </row>
    <row r="510" spans="1:9" ht="21">
      <c r="A510" s="238"/>
      <c r="B510" s="242"/>
      <c r="C510" s="251" t="s">
        <v>48</v>
      </c>
      <c r="D510" s="249" t="s">
        <v>1595</v>
      </c>
      <c r="E510" s="294"/>
      <c r="F510" s="278"/>
      <c r="G510" s="294"/>
      <c r="H510" s="274" t="s">
        <v>1596</v>
      </c>
      <c r="I510" s="242"/>
    </row>
    <row r="511" spans="1:9" ht="21">
      <c r="A511" s="238"/>
      <c r="B511" s="242"/>
      <c r="C511" s="251"/>
      <c r="D511" s="249"/>
      <c r="E511" s="294"/>
      <c r="F511" s="278"/>
      <c r="G511" s="294"/>
      <c r="H511" s="274"/>
      <c r="I511" s="242"/>
    </row>
    <row r="512" spans="1:10" ht="21.75" thickBot="1">
      <c r="A512" s="259"/>
      <c r="B512" s="246"/>
      <c r="C512" s="257"/>
      <c r="D512" s="121" t="s">
        <v>18</v>
      </c>
      <c r="E512" s="856">
        <f>SUM(E495:E511)</f>
        <v>5425000</v>
      </c>
      <c r="F512" s="852">
        <f>SUM(F495:F511)</f>
        <v>5425000</v>
      </c>
      <c r="G512" s="855">
        <f>SUM(G495:G511)</f>
        <v>5425000</v>
      </c>
      <c r="H512" s="298"/>
      <c r="I512" s="246"/>
      <c r="J512" s="20">
        <v>195</v>
      </c>
    </row>
    <row r="513" spans="1:9" ht="24" thickTop="1">
      <c r="A513" s="979" t="s">
        <v>21</v>
      </c>
      <c r="B513" s="979"/>
      <c r="C513" s="979"/>
      <c r="D513" s="979"/>
      <c r="E513" s="979"/>
      <c r="F513" s="979"/>
      <c r="G513" s="979"/>
      <c r="H513" s="979"/>
      <c r="I513" s="979"/>
    </row>
    <row r="514" spans="1:9" ht="23.25">
      <c r="A514" s="979" t="s">
        <v>181</v>
      </c>
      <c r="B514" s="979"/>
      <c r="C514" s="979"/>
      <c r="D514" s="979"/>
      <c r="E514" s="979"/>
      <c r="F514" s="979"/>
      <c r="G514" s="979"/>
      <c r="H514" s="979"/>
      <c r="I514" s="979"/>
    </row>
    <row r="515" spans="1:9" ht="23.25">
      <c r="A515" s="980" t="s">
        <v>2808</v>
      </c>
      <c r="B515" s="980"/>
      <c r="C515" s="980"/>
      <c r="D515" s="980"/>
      <c r="E515" s="980"/>
      <c r="F515" s="980"/>
      <c r="G515" s="980"/>
      <c r="H515" s="980"/>
      <c r="I515" s="980"/>
    </row>
    <row r="516" spans="1:9" ht="24" thickBot="1">
      <c r="A516" s="337"/>
      <c r="B516" s="337"/>
      <c r="C516" s="337"/>
      <c r="D516" s="337"/>
      <c r="E516" s="337"/>
      <c r="F516" s="337"/>
      <c r="G516" s="337"/>
      <c r="H516" s="337"/>
      <c r="I516" s="337"/>
    </row>
    <row r="517" spans="1:9" ht="21.75" thickBot="1">
      <c r="A517" s="327"/>
      <c r="B517" s="323"/>
      <c r="C517" s="322"/>
      <c r="D517" s="323"/>
      <c r="E517" s="981" t="s">
        <v>45</v>
      </c>
      <c r="F517" s="981"/>
      <c r="G517" s="981"/>
      <c r="H517" s="323"/>
      <c r="I517" s="325"/>
    </row>
    <row r="518" spans="1:9" ht="21">
      <c r="A518" s="324" t="s">
        <v>23</v>
      </c>
      <c r="B518" s="324" t="s">
        <v>24</v>
      </c>
      <c r="C518" s="105" t="s">
        <v>25</v>
      </c>
      <c r="D518" s="324" t="s">
        <v>26</v>
      </c>
      <c r="E518" s="327">
        <v>2554</v>
      </c>
      <c r="F518" s="327">
        <v>2555</v>
      </c>
      <c r="G518" s="327">
        <v>2556</v>
      </c>
      <c r="H518" s="324" t="s">
        <v>53</v>
      </c>
      <c r="I518" s="326" t="s">
        <v>31</v>
      </c>
    </row>
    <row r="519" spans="1:9" ht="21.75" thickBot="1">
      <c r="A519" s="375"/>
      <c r="B519" s="376"/>
      <c r="C519" s="377"/>
      <c r="D519" s="375" t="s">
        <v>44</v>
      </c>
      <c r="E519" s="375" t="s">
        <v>46</v>
      </c>
      <c r="F519" s="375" t="s">
        <v>46</v>
      </c>
      <c r="G519" s="375" t="s">
        <v>46</v>
      </c>
      <c r="H519" s="376"/>
      <c r="I519" s="378" t="s">
        <v>30</v>
      </c>
    </row>
    <row r="520" spans="1:9" ht="21">
      <c r="A520" s="238"/>
      <c r="B520" s="242" t="s">
        <v>1597</v>
      </c>
      <c r="C520" s="242" t="s">
        <v>1598</v>
      </c>
      <c r="D520" s="243" t="s">
        <v>1599</v>
      </c>
      <c r="E520" s="244">
        <v>40000</v>
      </c>
      <c r="F520" s="244">
        <v>40000</v>
      </c>
      <c r="G520" s="244">
        <v>40000</v>
      </c>
      <c r="H520" s="275" t="s">
        <v>1600</v>
      </c>
      <c r="I520" s="238" t="s">
        <v>266</v>
      </c>
    </row>
    <row r="521" spans="1:9" ht="21">
      <c r="A521" s="238"/>
      <c r="B521" s="242"/>
      <c r="C521" s="242" t="s">
        <v>1601</v>
      </c>
      <c r="D521" s="243" t="s">
        <v>1602</v>
      </c>
      <c r="E521" s="242"/>
      <c r="F521" s="239"/>
      <c r="G521" s="242"/>
      <c r="H521" s="280" t="s">
        <v>1603</v>
      </c>
      <c r="I521" s="238" t="s">
        <v>1490</v>
      </c>
    </row>
    <row r="522" spans="1:9" ht="21">
      <c r="A522" s="238"/>
      <c r="B522" s="251"/>
      <c r="C522" s="239"/>
      <c r="D522" s="243"/>
      <c r="E522" s="260"/>
      <c r="F522" s="260"/>
      <c r="G522" s="260"/>
      <c r="H522" s="274" t="s">
        <v>1604</v>
      </c>
      <c r="I522" s="239"/>
    </row>
    <row r="523" spans="1:9" ht="21">
      <c r="A523" s="238"/>
      <c r="B523" s="257"/>
      <c r="C523" s="253"/>
      <c r="D523" s="247"/>
      <c r="E523" s="246"/>
      <c r="F523" s="246"/>
      <c r="G523" s="246"/>
      <c r="H523" s="298" t="s">
        <v>1605</v>
      </c>
      <c r="I523" s="253"/>
    </row>
    <row r="524" spans="1:9" ht="21">
      <c r="A524" s="238"/>
      <c r="B524" s="251" t="s">
        <v>1606</v>
      </c>
      <c r="C524" s="239" t="s">
        <v>1607</v>
      </c>
      <c r="D524" s="243" t="s">
        <v>1608</v>
      </c>
      <c r="E524" s="244">
        <v>200000</v>
      </c>
      <c r="F524" s="244">
        <v>200000</v>
      </c>
      <c r="G524" s="244">
        <v>200000</v>
      </c>
      <c r="H524" s="275" t="s">
        <v>1609</v>
      </c>
      <c r="I524" s="250" t="s">
        <v>266</v>
      </c>
    </row>
    <row r="525" spans="1:9" ht="21">
      <c r="A525" s="238"/>
      <c r="B525" s="251" t="s">
        <v>1610</v>
      </c>
      <c r="C525" s="239" t="s">
        <v>1611</v>
      </c>
      <c r="D525" s="243" t="s">
        <v>1612</v>
      </c>
      <c r="E525" s="242"/>
      <c r="F525" s="239"/>
      <c r="G525" s="242"/>
      <c r="H525" s="275" t="s">
        <v>1613</v>
      </c>
      <c r="I525" s="238" t="s">
        <v>1490</v>
      </c>
    </row>
    <row r="526" spans="1:9" ht="21">
      <c r="A526" s="238"/>
      <c r="B526" s="242"/>
      <c r="C526" s="242"/>
      <c r="D526" s="243"/>
      <c r="E526" s="242"/>
      <c r="F526" s="239"/>
      <c r="G526" s="242"/>
      <c r="H526" s="248" t="s">
        <v>1614</v>
      </c>
      <c r="I526" s="239"/>
    </row>
    <row r="527" spans="1:9" ht="21">
      <c r="A527" s="238"/>
      <c r="B527" s="242"/>
      <c r="C527" s="242"/>
      <c r="D527" s="243"/>
      <c r="E527" s="260"/>
      <c r="F527" s="278"/>
      <c r="G527" s="260"/>
      <c r="H527" s="275" t="s">
        <v>1615</v>
      </c>
      <c r="I527" s="239"/>
    </row>
    <row r="528" spans="1:9" ht="21">
      <c r="A528" s="238"/>
      <c r="B528" s="257"/>
      <c r="C528" s="253"/>
      <c r="D528" s="247"/>
      <c r="E528" s="246"/>
      <c r="F528" s="253"/>
      <c r="G528" s="253"/>
      <c r="H528" s="297" t="s">
        <v>1616</v>
      </c>
      <c r="I528" s="253"/>
    </row>
    <row r="529" spans="1:9" ht="21">
      <c r="A529" s="238"/>
      <c r="B529" s="251" t="s">
        <v>1617</v>
      </c>
      <c r="C529" s="239" t="s">
        <v>1618</v>
      </c>
      <c r="D529" s="243" t="s">
        <v>1619</v>
      </c>
      <c r="E529" s="244">
        <v>3000000</v>
      </c>
      <c r="F529" s="265">
        <v>3000000</v>
      </c>
      <c r="G529" s="262">
        <v>3000000</v>
      </c>
      <c r="H529" s="271" t="s">
        <v>1620</v>
      </c>
      <c r="I529" s="250" t="s">
        <v>266</v>
      </c>
    </row>
    <row r="530" spans="1:9" ht="21">
      <c r="A530" s="238"/>
      <c r="B530" s="242" t="s">
        <v>1621</v>
      </c>
      <c r="C530" s="242" t="s">
        <v>1622</v>
      </c>
      <c r="D530" s="249" t="s">
        <v>1623</v>
      </c>
      <c r="E530" s="239"/>
      <c r="F530" s="242"/>
      <c r="G530" s="242"/>
      <c r="H530" s="275" t="s">
        <v>1624</v>
      </c>
      <c r="I530" s="238" t="s">
        <v>1490</v>
      </c>
    </row>
    <row r="531" spans="1:9" ht="21">
      <c r="A531" s="238"/>
      <c r="B531" s="242"/>
      <c r="C531" s="242"/>
      <c r="D531" s="243"/>
      <c r="E531" s="260"/>
      <c r="F531" s="260"/>
      <c r="G531" s="260"/>
      <c r="H531" s="275" t="s">
        <v>0</v>
      </c>
      <c r="I531" s="239"/>
    </row>
    <row r="532" spans="1:9" ht="21">
      <c r="A532" s="238"/>
      <c r="B532" s="242"/>
      <c r="C532" s="242"/>
      <c r="D532" s="243"/>
      <c r="E532" s="242"/>
      <c r="F532" s="242"/>
      <c r="G532" s="242"/>
      <c r="H532" s="274" t="s">
        <v>1625</v>
      </c>
      <c r="I532" s="239"/>
    </row>
    <row r="533" spans="1:9" ht="21">
      <c r="A533" s="238"/>
      <c r="B533" s="257"/>
      <c r="C533" s="253"/>
      <c r="D533" s="247"/>
      <c r="E533" s="300"/>
      <c r="F533" s="292"/>
      <c r="G533" s="292"/>
      <c r="H533" s="297" t="s">
        <v>1626</v>
      </c>
      <c r="I533" s="253"/>
    </row>
    <row r="534" spans="1:9" ht="21">
      <c r="A534" s="238"/>
      <c r="B534" s="251" t="s">
        <v>1627</v>
      </c>
      <c r="C534" s="236" t="s">
        <v>1628</v>
      </c>
      <c r="D534" s="270" t="s">
        <v>1629</v>
      </c>
      <c r="E534" s="256">
        <v>2000000</v>
      </c>
      <c r="F534" s="265">
        <v>2000000</v>
      </c>
      <c r="G534" s="244">
        <v>2000000</v>
      </c>
      <c r="H534" s="275" t="s">
        <v>1630</v>
      </c>
      <c r="I534" s="250" t="s">
        <v>266</v>
      </c>
    </row>
    <row r="535" spans="1:9" ht="21">
      <c r="A535" s="238"/>
      <c r="B535" s="242" t="s">
        <v>1631</v>
      </c>
      <c r="C535" s="236" t="s">
        <v>1632</v>
      </c>
      <c r="D535" s="249" t="s">
        <v>1633</v>
      </c>
      <c r="E535" s="251"/>
      <c r="F535" s="239"/>
      <c r="G535" s="242"/>
      <c r="H535" s="248" t="s">
        <v>1634</v>
      </c>
      <c r="I535" s="238" t="s">
        <v>1490</v>
      </c>
    </row>
    <row r="536" spans="1:9" ht="21">
      <c r="A536" s="238"/>
      <c r="B536" s="242"/>
      <c r="C536" s="251"/>
      <c r="D536" s="249" t="s">
        <v>1635</v>
      </c>
      <c r="E536" s="251"/>
      <c r="F536" s="239"/>
      <c r="G536" s="242"/>
      <c r="H536" s="239" t="s">
        <v>1636</v>
      </c>
      <c r="I536" s="239"/>
    </row>
    <row r="537" spans="1:10" ht="21.75" thickBot="1">
      <c r="A537" s="259"/>
      <c r="B537" s="246"/>
      <c r="C537" s="257"/>
      <c r="D537" s="230" t="s">
        <v>18</v>
      </c>
      <c r="E537" s="856">
        <f>SUM(E520:E536)</f>
        <v>5240000</v>
      </c>
      <c r="F537" s="852">
        <f>SUM(F520:F536)</f>
        <v>5240000</v>
      </c>
      <c r="G537" s="855">
        <f>SUM(G520:G536)</f>
        <v>5240000</v>
      </c>
      <c r="H537" s="253"/>
      <c r="I537" s="246"/>
      <c r="J537" s="20">
        <v>196</v>
      </c>
    </row>
    <row r="538" spans="1:9" ht="24" thickTop="1">
      <c r="A538" s="979" t="s">
        <v>21</v>
      </c>
      <c r="B538" s="979"/>
      <c r="C538" s="979"/>
      <c r="D538" s="979"/>
      <c r="E538" s="979"/>
      <c r="F538" s="979"/>
      <c r="G538" s="979"/>
      <c r="H538" s="979"/>
      <c r="I538" s="979"/>
    </row>
    <row r="539" spans="1:9" ht="23.25">
      <c r="A539" s="979" t="s">
        <v>181</v>
      </c>
      <c r="B539" s="979"/>
      <c r="C539" s="979"/>
      <c r="D539" s="979"/>
      <c r="E539" s="979"/>
      <c r="F539" s="979"/>
      <c r="G539" s="979"/>
      <c r="H539" s="979"/>
      <c r="I539" s="979"/>
    </row>
    <row r="540" spans="1:9" ht="23.25">
      <c r="A540" s="980" t="s">
        <v>2808</v>
      </c>
      <c r="B540" s="980"/>
      <c r="C540" s="980"/>
      <c r="D540" s="980"/>
      <c r="E540" s="980"/>
      <c r="F540" s="980"/>
      <c r="G540" s="980"/>
      <c r="H540" s="980"/>
      <c r="I540" s="980"/>
    </row>
    <row r="541" spans="1:9" ht="24" thickBot="1">
      <c r="A541" s="337"/>
      <c r="B541" s="337"/>
      <c r="C541" s="337"/>
      <c r="D541" s="337"/>
      <c r="E541" s="337"/>
      <c r="F541" s="337"/>
      <c r="G541" s="337"/>
      <c r="H541" s="337"/>
      <c r="I541" s="337"/>
    </row>
    <row r="542" spans="1:9" ht="21.75" thickBot="1">
      <c r="A542" s="327"/>
      <c r="B542" s="323"/>
      <c r="C542" s="322"/>
      <c r="D542" s="323"/>
      <c r="E542" s="981" t="s">
        <v>45</v>
      </c>
      <c r="F542" s="981"/>
      <c r="G542" s="981"/>
      <c r="H542" s="323"/>
      <c r="I542" s="325"/>
    </row>
    <row r="543" spans="1:9" ht="21">
      <c r="A543" s="324" t="s">
        <v>23</v>
      </c>
      <c r="B543" s="324" t="s">
        <v>24</v>
      </c>
      <c r="C543" s="105" t="s">
        <v>25</v>
      </c>
      <c r="D543" s="324" t="s">
        <v>26</v>
      </c>
      <c r="E543" s="327">
        <v>2554</v>
      </c>
      <c r="F543" s="327">
        <v>2555</v>
      </c>
      <c r="G543" s="327">
        <v>2556</v>
      </c>
      <c r="H543" s="324" t="s">
        <v>53</v>
      </c>
      <c r="I543" s="326" t="s">
        <v>31</v>
      </c>
    </row>
    <row r="544" spans="1:9" ht="21.75" thickBot="1">
      <c r="A544" s="375"/>
      <c r="B544" s="376"/>
      <c r="C544" s="377"/>
      <c r="D544" s="375" t="s">
        <v>44</v>
      </c>
      <c r="E544" s="375" t="s">
        <v>46</v>
      </c>
      <c r="F544" s="375" t="s">
        <v>46</v>
      </c>
      <c r="G544" s="375" t="s">
        <v>46</v>
      </c>
      <c r="H544" s="376"/>
      <c r="I544" s="378" t="s">
        <v>30</v>
      </c>
    </row>
    <row r="545" spans="1:9" ht="21">
      <c r="A545" s="238"/>
      <c r="B545" s="248" t="s">
        <v>1637</v>
      </c>
      <c r="C545" s="251" t="s">
        <v>1638</v>
      </c>
      <c r="D545" s="249" t="s">
        <v>1639</v>
      </c>
      <c r="E545" s="256">
        <v>3500000</v>
      </c>
      <c r="F545" s="379">
        <v>3500000</v>
      </c>
      <c r="G545" s="380">
        <v>3500000</v>
      </c>
      <c r="H545" s="274" t="s">
        <v>1630</v>
      </c>
      <c r="I545" s="245" t="s">
        <v>266</v>
      </c>
    </row>
    <row r="546" spans="1:9" ht="21">
      <c r="A546" s="238"/>
      <c r="B546" s="242" t="s">
        <v>1640</v>
      </c>
      <c r="C546" s="251" t="s">
        <v>1641</v>
      </c>
      <c r="D546" s="249" t="s">
        <v>1642</v>
      </c>
      <c r="E546" s="251"/>
      <c r="F546" s="239"/>
      <c r="G546" s="251"/>
      <c r="H546" s="274" t="s">
        <v>1643</v>
      </c>
      <c r="I546" s="245" t="s">
        <v>1490</v>
      </c>
    </row>
    <row r="547" spans="1:9" ht="21">
      <c r="A547" s="238"/>
      <c r="B547" s="242"/>
      <c r="C547" s="251"/>
      <c r="D547" s="249" t="s">
        <v>1644</v>
      </c>
      <c r="E547" s="251"/>
      <c r="F547" s="239"/>
      <c r="G547" s="251"/>
      <c r="H547" s="274" t="s">
        <v>1645</v>
      </c>
      <c r="I547" s="242"/>
    </row>
    <row r="548" spans="1:9" ht="21">
      <c r="A548" s="238"/>
      <c r="B548" s="246"/>
      <c r="C548" s="257"/>
      <c r="D548" s="290"/>
      <c r="E548" s="257"/>
      <c r="F548" s="253"/>
      <c r="G548" s="257"/>
      <c r="H548" s="298"/>
      <c r="I548" s="246"/>
    </row>
    <row r="549" spans="1:9" ht="21">
      <c r="A549" s="238"/>
      <c r="B549" s="242" t="s">
        <v>1646</v>
      </c>
      <c r="C549" s="242" t="s">
        <v>1647</v>
      </c>
      <c r="D549" s="243" t="s">
        <v>1648</v>
      </c>
      <c r="E549" s="241">
        <v>7000000</v>
      </c>
      <c r="F549" s="241">
        <v>7000000</v>
      </c>
      <c r="G549" s="241">
        <v>7000000</v>
      </c>
      <c r="H549" s="275" t="s">
        <v>1649</v>
      </c>
      <c r="I549" s="238" t="s">
        <v>266</v>
      </c>
    </row>
    <row r="550" spans="1:9" ht="21">
      <c r="A550" s="238"/>
      <c r="B550" s="243" t="s">
        <v>1650</v>
      </c>
      <c r="C550" s="239" t="s">
        <v>1651</v>
      </c>
      <c r="D550" s="249" t="s">
        <v>1652</v>
      </c>
      <c r="E550" s="239"/>
      <c r="F550" s="239"/>
      <c r="G550" s="239"/>
      <c r="H550" s="275" t="s">
        <v>1653</v>
      </c>
      <c r="I550" s="238" t="s">
        <v>1490</v>
      </c>
    </row>
    <row r="551" spans="1:9" ht="21">
      <c r="A551" s="238"/>
      <c r="B551" s="251"/>
      <c r="C551" s="239" t="s">
        <v>1654</v>
      </c>
      <c r="D551" s="249"/>
      <c r="E551" s="239"/>
      <c r="F551" s="239"/>
      <c r="G551" s="239"/>
      <c r="H551" s="274" t="s">
        <v>1655</v>
      </c>
      <c r="I551" s="239"/>
    </row>
    <row r="552" spans="1:9" ht="21">
      <c r="A552" s="238"/>
      <c r="B552" s="261" t="s">
        <v>1656</v>
      </c>
      <c r="C552" s="237" t="s">
        <v>1657</v>
      </c>
      <c r="D552" s="270" t="s">
        <v>1658</v>
      </c>
      <c r="E552" s="265">
        <v>350000</v>
      </c>
      <c r="F552" s="265">
        <v>350000</v>
      </c>
      <c r="G552" s="265">
        <v>350000</v>
      </c>
      <c r="H552" s="291" t="s">
        <v>1231</v>
      </c>
      <c r="I552" s="250" t="s">
        <v>266</v>
      </c>
    </row>
    <row r="553" spans="1:9" ht="21">
      <c r="A553" s="238"/>
      <c r="B553" s="242" t="s">
        <v>1659</v>
      </c>
      <c r="C553" s="239" t="s">
        <v>1660</v>
      </c>
      <c r="D553" s="249" t="s">
        <v>1661</v>
      </c>
      <c r="E553" s="239"/>
      <c r="F553" s="239"/>
      <c r="G553" s="239"/>
      <c r="H553" s="280" t="s">
        <v>1662</v>
      </c>
      <c r="I553" s="238" t="s">
        <v>1490</v>
      </c>
    </row>
    <row r="554" spans="1:9" ht="21">
      <c r="A554" s="238"/>
      <c r="B554" s="246"/>
      <c r="C554" s="253"/>
      <c r="D554" s="290"/>
      <c r="E554" s="253"/>
      <c r="F554" s="253"/>
      <c r="G554" s="253"/>
      <c r="H554" s="301"/>
      <c r="I554" s="259"/>
    </row>
    <row r="555" spans="1:9" ht="21">
      <c r="A555" s="238"/>
      <c r="B555" s="251" t="s">
        <v>1663</v>
      </c>
      <c r="C555" s="239" t="s">
        <v>1664</v>
      </c>
      <c r="D555" s="279" t="s">
        <v>1665</v>
      </c>
      <c r="E555" s="241">
        <v>100000</v>
      </c>
      <c r="F555" s="256">
        <v>100000</v>
      </c>
      <c r="G555" s="241">
        <v>100000</v>
      </c>
      <c r="H555" s="239" t="s">
        <v>1666</v>
      </c>
      <c r="I555" s="238" t="s">
        <v>266</v>
      </c>
    </row>
    <row r="556" spans="1:9" ht="21">
      <c r="A556" s="238"/>
      <c r="B556" s="251" t="s">
        <v>1667</v>
      </c>
      <c r="C556" s="239" t="s">
        <v>1668</v>
      </c>
      <c r="D556" s="279" t="s">
        <v>1669</v>
      </c>
      <c r="E556" s="239"/>
      <c r="F556" s="251"/>
      <c r="G556" s="239"/>
      <c r="H556" s="239" t="s">
        <v>1670</v>
      </c>
      <c r="I556" s="238" t="s">
        <v>1490</v>
      </c>
    </row>
    <row r="557" spans="1:9" ht="21">
      <c r="A557" s="238"/>
      <c r="B557" s="251"/>
      <c r="C557" s="239"/>
      <c r="D557" s="279" t="s">
        <v>1612</v>
      </c>
      <c r="E557" s="239"/>
      <c r="F557" s="251"/>
      <c r="G557" s="239"/>
      <c r="H557" s="239" t="s">
        <v>1671</v>
      </c>
      <c r="I557" s="242"/>
    </row>
    <row r="558" spans="1:9" ht="21">
      <c r="A558" s="238"/>
      <c r="B558" s="251"/>
      <c r="C558" s="239"/>
      <c r="D558" s="279"/>
      <c r="E558" s="239"/>
      <c r="F558" s="251"/>
      <c r="G558" s="239"/>
      <c r="H558" s="239" t="s">
        <v>1672</v>
      </c>
      <c r="I558" s="242"/>
    </row>
    <row r="559" spans="1:9" ht="21">
      <c r="A559" s="238"/>
      <c r="B559" s="237" t="s">
        <v>1673</v>
      </c>
      <c r="C559" s="299" t="s">
        <v>1674</v>
      </c>
      <c r="D559" s="270" t="s">
        <v>1675</v>
      </c>
      <c r="E559" s="303">
        <v>150000</v>
      </c>
      <c r="F559" s="265">
        <v>150000</v>
      </c>
      <c r="G559" s="303">
        <v>150000</v>
      </c>
      <c r="H559" s="237" t="s">
        <v>1676</v>
      </c>
      <c r="I559" s="250" t="s">
        <v>266</v>
      </c>
    </row>
    <row r="560" spans="1:9" ht="21">
      <c r="A560" s="238"/>
      <c r="B560" s="239" t="s">
        <v>1677</v>
      </c>
      <c r="C560" s="251" t="s">
        <v>1678</v>
      </c>
      <c r="D560" s="249" t="s">
        <v>1679</v>
      </c>
      <c r="E560" s="294"/>
      <c r="F560" s="278"/>
      <c r="G560" s="294"/>
      <c r="H560" s="239" t="s">
        <v>1680</v>
      </c>
      <c r="I560" s="238" t="s">
        <v>1490</v>
      </c>
    </row>
    <row r="561" spans="1:9" ht="21">
      <c r="A561" s="238"/>
      <c r="B561" s="239"/>
      <c r="C561" s="251"/>
      <c r="D561" s="249"/>
      <c r="E561" s="294"/>
      <c r="F561" s="278"/>
      <c r="G561" s="294"/>
      <c r="H561" s="239"/>
      <c r="I561" s="238"/>
    </row>
    <row r="562" spans="1:10" ht="21.75" thickBot="1">
      <c r="A562" s="259"/>
      <c r="B562" s="253"/>
      <c r="C562" s="257"/>
      <c r="D562" s="121" t="s">
        <v>18</v>
      </c>
      <c r="E562" s="856">
        <f>SUM(E545:E561)</f>
        <v>11100000</v>
      </c>
      <c r="F562" s="852">
        <f>SUM(F545:F561)</f>
        <v>11100000</v>
      </c>
      <c r="G562" s="855">
        <f>SUM(G545:G561)</f>
        <v>11100000</v>
      </c>
      <c r="H562" s="253"/>
      <c r="I562" s="259"/>
      <c r="J562" s="20">
        <v>197</v>
      </c>
    </row>
    <row r="563" spans="1:9" ht="24" thickTop="1">
      <c r="A563" s="979" t="s">
        <v>21</v>
      </c>
      <c r="B563" s="979"/>
      <c r="C563" s="979"/>
      <c r="D563" s="979"/>
      <c r="E563" s="979"/>
      <c r="F563" s="979"/>
      <c r="G563" s="979"/>
      <c r="H563" s="979"/>
      <c r="I563" s="979"/>
    </row>
    <row r="564" spans="1:9" ht="23.25">
      <c r="A564" s="979" t="s">
        <v>181</v>
      </c>
      <c r="B564" s="979"/>
      <c r="C564" s="979"/>
      <c r="D564" s="979"/>
      <c r="E564" s="979"/>
      <c r="F564" s="979"/>
      <c r="G564" s="979"/>
      <c r="H564" s="979"/>
      <c r="I564" s="979"/>
    </row>
    <row r="565" spans="1:9" ht="23.25">
      <c r="A565" s="980" t="s">
        <v>2808</v>
      </c>
      <c r="B565" s="980"/>
      <c r="C565" s="980"/>
      <c r="D565" s="980"/>
      <c r="E565" s="980"/>
      <c r="F565" s="980"/>
      <c r="G565" s="980"/>
      <c r="H565" s="980"/>
      <c r="I565" s="980"/>
    </row>
    <row r="566" spans="1:9" ht="24" thickBot="1">
      <c r="A566" s="337"/>
      <c r="B566" s="337"/>
      <c r="C566" s="337"/>
      <c r="D566" s="337"/>
      <c r="E566" s="337"/>
      <c r="F566" s="337"/>
      <c r="G566" s="337"/>
      <c r="H566" s="337"/>
      <c r="I566" s="337"/>
    </row>
    <row r="567" spans="1:9" ht="21.75" thickBot="1">
      <c r="A567" s="327"/>
      <c r="B567" s="323"/>
      <c r="C567" s="322"/>
      <c r="D567" s="323"/>
      <c r="E567" s="981" t="s">
        <v>45</v>
      </c>
      <c r="F567" s="981"/>
      <c r="G567" s="981"/>
      <c r="H567" s="323"/>
      <c r="I567" s="325"/>
    </row>
    <row r="568" spans="1:9" ht="21">
      <c r="A568" s="324" t="s">
        <v>23</v>
      </c>
      <c r="B568" s="324" t="s">
        <v>24</v>
      </c>
      <c r="C568" s="105" t="s">
        <v>25</v>
      </c>
      <c r="D568" s="324" t="s">
        <v>26</v>
      </c>
      <c r="E568" s="327">
        <v>2554</v>
      </c>
      <c r="F568" s="327">
        <v>2555</v>
      </c>
      <c r="G568" s="327">
        <v>2556</v>
      </c>
      <c r="H568" s="324" t="s">
        <v>53</v>
      </c>
      <c r="I568" s="326" t="s">
        <v>31</v>
      </c>
    </row>
    <row r="569" spans="1:9" ht="21.75" thickBot="1">
      <c r="A569" s="375"/>
      <c r="B569" s="376"/>
      <c r="C569" s="377"/>
      <c r="D569" s="375" t="s">
        <v>44</v>
      </c>
      <c r="E569" s="375" t="s">
        <v>46</v>
      </c>
      <c r="F569" s="375" t="s">
        <v>46</v>
      </c>
      <c r="G569" s="375" t="s">
        <v>46</v>
      </c>
      <c r="H569" s="376"/>
      <c r="I569" s="378" t="s">
        <v>30</v>
      </c>
    </row>
    <row r="570" spans="1:9" ht="21">
      <c r="A570" s="238"/>
      <c r="B570" s="242" t="s">
        <v>1681</v>
      </c>
      <c r="C570" s="242" t="s">
        <v>1493</v>
      </c>
      <c r="D570" s="243" t="s">
        <v>1682</v>
      </c>
      <c r="E570" s="857">
        <v>200000</v>
      </c>
      <c r="F570" s="245" t="s">
        <v>668</v>
      </c>
      <c r="G570" s="245" t="s">
        <v>668</v>
      </c>
      <c r="H570" s="239" t="s">
        <v>1683</v>
      </c>
      <c r="I570" s="238" t="s">
        <v>266</v>
      </c>
    </row>
    <row r="571" spans="1:9" ht="21">
      <c r="A571" s="238"/>
      <c r="B571" s="242" t="s">
        <v>1684</v>
      </c>
      <c r="C571" s="243" t="s">
        <v>1685</v>
      </c>
      <c r="D571" s="279" t="s">
        <v>1686</v>
      </c>
      <c r="E571" s="693"/>
      <c r="F571" s="284"/>
      <c r="G571" s="238"/>
      <c r="H571" s="239" t="s">
        <v>1687</v>
      </c>
      <c r="I571" s="238" t="s">
        <v>1490</v>
      </c>
    </row>
    <row r="572" spans="1:9" ht="21">
      <c r="A572" s="238"/>
      <c r="B572" s="242"/>
      <c r="C572" s="243" t="s">
        <v>1069</v>
      </c>
      <c r="D572" s="279" t="s">
        <v>1688</v>
      </c>
      <c r="E572" s="693"/>
      <c r="F572" s="284"/>
      <c r="G572" s="238"/>
      <c r="H572" s="239" t="s">
        <v>1689</v>
      </c>
      <c r="I572" s="242"/>
    </row>
    <row r="573" spans="1:9" ht="21">
      <c r="A573" s="238"/>
      <c r="B573" s="246"/>
      <c r="C573" s="257"/>
      <c r="D573" s="290" t="s">
        <v>1690</v>
      </c>
      <c r="E573" s="706"/>
      <c r="F573" s="289"/>
      <c r="G573" s="259"/>
      <c r="H573" s="253"/>
      <c r="I573" s="246"/>
    </row>
    <row r="574" spans="1:9" ht="21">
      <c r="A574" s="238"/>
      <c r="B574" s="237" t="s">
        <v>1691</v>
      </c>
      <c r="C574" s="261" t="s">
        <v>1692</v>
      </c>
      <c r="D574" s="270" t="s">
        <v>1693</v>
      </c>
      <c r="E574" s="276" t="s">
        <v>668</v>
      </c>
      <c r="F574" s="265">
        <v>20000</v>
      </c>
      <c r="G574" s="276" t="s">
        <v>668</v>
      </c>
      <c r="H574" s="261" t="s">
        <v>1694</v>
      </c>
      <c r="I574" s="250" t="s">
        <v>266</v>
      </c>
    </row>
    <row r="575" spans="1:9" ht="21">
      <c r="A575" s="238"/>
      <c r="B575" s="239" t="s">
        <v>1695</v>
      </c>
      <c r="C575" s="242" t="s">
        <v>1696</v>
      </c>
      <c r="D575" s="249" t="s">
        <v>1697</v>
      </c>
      <c r="E575" s="700"/>
      <c r="F575" s="238"/>
      <c r="G575" s="245"/>
      <c r="H575" s="242" t="s">
        <v>1698</v>
      </c>
      <c r="I575" s="238" t="s">
        <v>1490</v>
      </c>
    </row>
    <row r="576" spans="1:9" ht="21">
      <c r="A576" s="238"/>
      <c r="B576" s="253"/>
      <c r="C576" s="246"/>
      <c r="D576" s="290" t="s">
        <v>1699</v>
      </c>
      <c r="E576" s="858"/>
      <c r="F576" s="258"/>
      <c r="G576" s="258"/>
      <c r="H576" s="253"/>
      <c r="I576" s="253"/>
    </row>
    <row r="577" spans="1:9" ht="21">
      <c r="A577" s="238"/>
      <c r="B577" s="237" t="s">
        <v>4131</v>
      </c>
      <c r="C577" s="261" t="s">
        <v>4132</v>
      </c>
      <c r="D577" s="270" t="s">
        <v>4137</v>
      </c>
      <c r="E577" s="861">
        <v>100000</v>
      </c>
      <c r="F577" s="265">
        <v>100000</v>
      </c>
      <c r="G577" s="262">
        <v>100000</v>
      </c>
      <c r="H577" s="261" t="s">
        <v>4141</v>
      </c>
      <c r="I577" s="250" t="s">
        <v>266</v>
      </c>
    </row>
    <row r="578" spans="1:9" ht="21">
      <c r="A578" s="238"/>
      <c r="B578" s="239" t="s">
        <v>1512</v>
      </c>
      <c r="C578" s="242" t="s">
        <v>4133</v>
      </c>
      <c r="D578" s="249" t="s">
        <v>4138</v>
      </c>
      <c r="E578" s="857"/>
      <c r="F578" s="241"/>
      <c r="G578" s="244"/>
      <c r="H578" s="242" t="s">
        <v>4142</v>
      </c>
      <c r="I578" s="238" t="s">
        <v>1490</v>
      </c>
    </row>
    <row r="579" spans="1:9" ht="21">
      <c r="A579" s="238"/>
      <c r="B579" s="239"/>
      <c r="C579" s="242" t="s">
        <v>4134</v>
      </c>
      <c r="D579" s="249" t="s">
        <v>4139</v>
      </c>
      <c r="E579" s="857"/>
      <c r="F579" s="241"/>
      <c r="G579" s="244"/>
      <c r="H579" s="242" t="s">
        <v>4143</v>
      </c>
      <c r="I579" s="239"/>
    </row>
    <row r="580" spans="1:9" ht="21">
      <c r="A580" s="238"/>
      <c r="B580" s="239"/>
      <c r="C580" s="242" t="s">
        <v>4135</v>
      </c>
      <c r="D580" s="249" t="s">
        <v>4140</v>
      </c>
      <c r="E580" s="857"/>
      <c r="F580" s="241"/>
      <c r="G580" s="244"/>
      <c r="H580" s="242" t="s">
        <v>4144</v>
      </c>
      <c r="I580" s="239"/>
    </row>
    <row r="581" spans="1:9" ht="21">
      <c r="A581" s="238"/>
      <c r="B581" s="239"/>
      <c r="C581" s="242" t="s">
        <v>4136</v>
      </c>
      <c r="D581" s="249"/>
      <c r="E581" s="857"/>
      <c r="F581" s="241"/>
      <c r="G581" s="244"/>
      <c r="H581" s="242" t="s">
        <v>4145</v>
      </c>
      <c r="I581" s="239"/>
    </row>
    <row r="582" spans="1:9" ht="21">
      <c r="A582" s="238"/>
      <c r="B582" s="253"/>
      <c r="C582" s="246"/>
      <c r="D582" s="290"/>
      <c r="E582" s="858"/>
      <c r="F582" s="258"/>
      <c r="G582" s="264"/>
      <c r="H582" s="246" t="s">
        <v>4146</v>
      </c>
      <c r="I582" s="253"/>
    </row>
    <row r="583" spans="1:9" ht="21">
      <c r="A583" s="238"/>
      <c r="B583" s="237" t="s">
        <v>4218</v>
      </c>
      <c r="C583" s="261" t="s">
        <v>4220</v>
      </c>
      <c r="D583" s="270" t="s">
        <v>4225</v>
      </c>
      <c r="E583" s="861">
        <v>500000</v>
      </c>
      <c r="F583" s="262">
        <v>500000</v>
      </c>
      <c r="G583" s="262">
        <v>500000</v>
      </c>
      <c r="H583" s="261" t="s">
        <v>4229</v>
      </c>
      <c r="I583" s="250" t="s">
        <v>266</v>
      </c>
    </row>
    <row r="584" spans="1:9" ht="21">
      <c r="A584" s="238"/>
      <c r="B584" s="249" t="s">
        <v>4219</v>
      </c>
      <c r="C584" s="243" t="s">
        <v>4221</v>
      </c>
      <c r="D584" s="249" t="s">
        <v>4226</v>
      </c>
      <c r="E584" s="700"/>
      <c r="F584" s="238"/>
      <c r="G584" s="245"/>
      <c r="H584" s="243" t="s">
        <v>4230</v>
      </c>
      <c r="I584" s="238" t="s">
        <v>1490</v>
      </c>
    </row>
    <row r="585" spans="1:9" ht="21">
      <c r="A585" s="238"/>
      <c r="B585" s="239"/>
      <c r="C585" s="249" t="s">
        <v>4222</v>
      </c>
      <c r="D585" s="239" t="s">
        <v>4227</v>
      </c>
      <c r="E585" s="700"/>
      <c r="F585" s="284"/>
      <c r="G585" s="238"/>
      <c r="H585" s="249" t="s">
        <v>4231</v>
      </c>
      <c r="I585" s="242"/>
    </row>
    <row r="586" spans="1:9" ht="21">
      <c r="A586" s="238"/>
      <c r="B586" s="239"/>
      <c r="C586" s="249" t="s">
        <v>4223</v>
      </c>
      <c r="D586" s="239" t="s">
        <v>4228</v>
      </c>
      <c r="E586" s="700"/>
      <c r="F586" s="284"/>
      <c r="G586" s="238"/>
      <c r="H586" s="249" t="s">
        <v>4232</v>
      </c>
      <c r="I586" s="242"/>
    </row>
    <row r="587" spans="1:10" ht="21.75" thickBot="1">
      <c r="A587" s="259"/>
      <c r="B587" s="253"/>
      <c r="C587" s="290" t="s">
        <v>4224</v>
      </c>
      <c r="D587" s="230" t="s">
        <v>18</v>
      </c>
      <c r="E587" s="859">
        <f>SUM(E570:E586)</f>
        <v>800000</v>
      </c>
      <c r="F587" s="860">
        <f>SUM(F574:F586)</f>
        <v>620000</v>
      </c>
      <c r="G587" s="854">
        <f>SUM(G577:G586)</f>
        <v>600000</v>
      </c>
      <c r="H587" s="290"/>
      <c r="I587" s="246"/>
      <c r="J587" s="20">
        <v>198</v>
      </c>
    </row>
    <row r="588" spans="1:9" ht="24" thickTop="1">
      <c r="A588" s="979" t="s">
        <v>21</v>
      </c>
      <c r="B588" s="979"/>
      <c r="C588" s="979"/>
      <c r="D588" s="979"/>
      <c r="E588" s="979"/>
      <c r="F588" s="979"/>
      <c r="G588" s="979"/>
      <c r="H588" s="979"/>
      <c r="I588" s="979"/>
    </row>
    <row r="589" spans="1:9" ht="23.25">
      <c r="A589" s="979" t="s">
        <v>181</v>
      </c>
      <c r="B589" s="979"/>
      <c r="C589" s="979"/>
      <c r="D589" s="979"/>
      <c r="E589" s="979"/>
      <c r="F589" s="979"/>
      <c r="G589" s="979"/>
      <c r="H589" s="979"/>
      <c r="I589" s="979"/>
    </row>
    <row r="590" spans="1:9" ht="23.25">
      <c r="A590" s="980" t="s">
        <v>2808</v>
      </c>
      <c r="B590" s="980"/>
      <c r="C590" s="980"/>
      <c r="D590" s="980"/>
      <c r="E590" s="980"/>
      <c r="F590" s="980"/>
      <c r="G590" s="980"/>
      <c r="H590" s="980"/>
      <c r="I590" s="980"/>
    </row>
    <row r="591" spans="1:9" ht="24" thickBot="1">
      <c r="A591" s="337"/>
      <c r="B591" s="337"/>
      <c r="C591" s="337"/>
      <c r="D591" s="337"/>
      <c r="E591" s="337"/>
      <c r="F591" s="337"/>
      <c r="G591" s="337"/>
      <c r="H591" s="337"/>
      <c r="I591" s="337"/>
    </row>
    <row r="592" spans="1:9" ht="21.75" thickBot="1">
      <c r="A592" s="327"/>
      <c r="B592" s="323"/>
      <c r="C592" s="322"/>
      <c r="D592" s="323"/>
      <c r="E592" s="981" t="s">
        <v>45</v>
      </c>
      <c r="F592" s="981"/>
      <c r="G592" s="981"/>
      <c r="H592" s="323"/>
      <c r="I592" s="325"/>
    </row>
    <row r="593" spans="1:9" ht="21">
      <c r="A593" s="324" t="s">
        <v>23</v>
      </c>
      <c r="B593" s="324" t="s">
        <v>24</v>
      </c>
      <c r="C593" s="105" t="s">
        <v>25</v>
      </c>
      <c r="D593" s="324" t="s">
        <v>26</v>
      </c>
      <c r="E593" s="327">
        <v>2554</v>
      </c>
      <c r="F593" s="327">
        <v>2555</v>
      </c>
      <c r="G593" s="327">
        <v>2556</v>
      </c>
      <c r="H593" s="324" t="s">
        <v>53</v>
      </c>
      <c r="I593" s="326" t="s">
        <v>31</v>
      </c>
    </row>
    <row r="594" spans="1:9" ht="21.75" thickBot="1">
      <c r="A594" s="375"/>
      <c r="B594" s="376"/>
      <c r="C594" s="377"/>
      <c r="D594" s="375" t="s">
        <v>44</v>
      </c>
      <c r="E594" s="375" t="s">
        <v>46</v>
      </c>
      <c r="F594" s="375" t="s">
        <v>46</v>
      </c>
      <c r="G594" s="375" t="s">
        <v>46</v>
      </c>
      <c r="H594" s="376"/>
      <c r="I594" s="378" t="s">
        <v>30</v>
      </c>
    </row>
    <row r="595" spans="1:9" ht="21">
      <c r="A595" s="625">
        <v>2</v>
      </c>
      <c r="B595" s="191" t="s">
        <v>1700</v>
      </c>
      <c r="C595" s="12"/>
      <c r="D595" s="251"/>
      <c r="E595" s="251"/>
      <c r="F595" s="251"/>
      <c r="G595" s="251"/>
      <c r="H595" s="251"/>
      <c r="I595" s="242"/>
    </row>
    <row r="596" spans="1:9" ht="21">
      <c r="A596" s="263"/>
      <c r="B596" s="99" t="s">
        <v>1701</v>
      </c>
      <c r="C596" s="295"/>
      <c r="D596" s="114"/>
      <c r="E596" s="114"/>
      <c r="F596" s="114"/>
      <c r="G596" s="114"/>
      <c r="H596" s="114"/>
      <c r="I596" s="242"/>
    </row>
    <row r="597" spans="1:9" ht="21">
      <c r="A597" s="288"/>
      <c r="B597" s="257"/>
      <c r="C597" s="304" t="s">
        <v>1702</v>
      </c>
      <c r="D597" s="257"/>
      <c r="E597" s="257"/>
      <c r="F597" s="257"/>
      <c r="G597" s="257"/>
      <c r="H597" s="257"/>
      <c r="I597" s="246"/>
    </row>
    <row r="598" spans="1:9" ht="21">
      <c r="A598" s="250"/>
      <c r="B598" s="261" t="s">
        <v>4260</v>
      </c>
      <c r="C598" s="305" t="s">
        <v>1703</v>
      </c>
      <c r="D598" s="261" t="s">
        <v>1704</v>
      </c>
      <c r="E598" s="262">
        <v>20000</v>
      </c>
      <c r="F598" s="265">
        <v>20000</v>
      </c>
      <c r="G598" s="265">
        <v>20000</v>
      </c>
      <c r="H598" s="237" t="s">
        <v>1705</v>
      </c>
      <c r="I598" s="250" t="s">
        <v>266</v>
      </c>
    </row>
    <row r="599" spans="1:9" ht="21">
      <c r="A599" s="238"/>
      <c r="B599" s="242"/>
      <c r="C599" s="243" t="s">
        <v>1706</v>
      </c>
      <c r="D599" s="242" t="s">
        <v>1707</v>
      </c>
      <c r="E599" s="260"/>
      <c r="F599" s="278"/>
      <c r="G599" s="278"/>
      <c r="H599" s="239" t="s">
        <v>1708</v>
      </c>
      <c r="I599" s="238" t="s">
        <v>1490</v>
      </c>
    </row>
    <row r="600" spans="1:9" ht="21">
      <c r="A600" s="238"/>
      <c r="B600" s="242"/>
      <c r="C600" s="243"/>
      <c r="D600" s="242"/>
      <c r="E600" s="242"/>
      <c r="F600" s="239"/>
      <c r="G600" s="239"/>
      <c r="H600" s="239" t="s">
        <v>1709</v>
      </c>
      <c r="I600" s="242"/>
    </row>
    <row r="601" spans="1:9" ht="21">
      <c r="A601" s="259"/>
      <c r="B601" s="246"/>
      <c r="C601" s="247"/>
      <c r="D601" s="246"/>
      <c r="E601" s="246"/>
      <c r="F601" s="253"/>
      <c r="G601" s="253"/>
      <c r="H601" s="253" t="s">
        <v>1710</v>
      </c>
      <c r="I601" s="246"/>
    </row>
    <row r="602" spans="1:9" ht="21">
      <c r="A602" s="238"/>
      <c r="B602" s="242" t="s">
        <v>4261</v>
      </c>
      <c r="C602" s="242" t="s">
        <v>1703</v>
      </c>
      <c r="D602" s="242" t="s">
        <v>1704</v>
      </c>
      <c r="E602" s="244">
        <v>20000</v>
      </c>
      <c r="F602" s="244">
        <v>20000</v>
      </c>
      <c r="G602" s="244">
        <v>20000</v>
      </c>
      <c r="H602" s="242" t="s">
        <v>1711</v>
      </c>
      <c r="I602" s="238" t="s">
        <v>266</v>
      </c>
    </row>
    <row r="603" spans="1:9" ht="21">
      <c r="A603" s="238"/>
      <c r="B603" s="242" t="s">
        <v>277</v>
      </c>
      <c r="C603" s="242" t="s">
        <v>1706</v>
      </c>
      <c r="D603" s="243" t="s">
        <v>1707</v>
      </c>
      <c r="E603" s="251"/>
      <c r="F603" s="239"/>
      <c r="G603" s="242"/>
      <c r="H603" s="242" t="s">
        <v>1712</v>
      </c>
      <c r="I603" s="238" t="s">
        <v>1490</v>
      </c>
    </row>
    <row r="604" spans="1:9" ht="21">
      <c r="A604" s="238"/>
      <c r="B604" s="242"/>
      <c r="C604" s="242"/>
      <c r="D604" s="242"/>
      <c r="E604" s="242"/>
      <c r="F604" s="242"/>
      <c r="G604" s="242"/>
      <c r="H604" s="242" t="s">
        <v>1713</v>
      </c>
      <c r="I604" s="239"/>
    </row>
    <row r="605" spans="1:9" ht="21">
      <c r="A605" s="259"/>
      <c r="B605" s="246"/>
      <c r="C605" s="246"/>
      <c r="D605" s="247"/>
      <c r="E605" s="268"/>
      <c r="F605" s="268"/>
      <c r="G605" s="268"/>
      <c r="H605" s="247" t="s">
        <v>1714</v>
      </c>
      <c r="I605" s="253"/>
    </row>
    <row r="606" spans="1:9" ht="21">
      <c r="A606" s="108">
        <v>3</v>
      </c>
      <c r="B606" s="114" t="s">
        <v>1715</v>
      </c>
      <c r="C606" s="251"/>
      <c r="D606" s="273"/>
      <c r="E606" s="251"/>
      <c r="F606" s="251"/>
      <c r="G606" s="251"/>
      <c r="H606" s="251"/>
      <c r="I606" s="242"/>
    </row>
    <row r="607" spans="1:9" ht="21">
      <c r="A607" s="238"/>
      <c r="B607" s="251" t="s">
        <v>1479</v>
      </c>
      <c r="C607" s="251" t="s">
        <v>1716</v>
      </c>
      <c r="D607" s="273"/>
      <c r="E607" s="251"/>
      <c r="F607" s="251"/>
      <c r="G607" s="251"/>
      <c r="H607" s="251"/>
      <c r="I607" s="242"/>
    </row>
    <row r="608" spans="1:9" ht="21">
      <c r="A608" s="238"/>
      <c r="B608" s="251"/>
      <c r="C608" s="251" t="s">
        <v>1717</v>
      </c>
      <c r="D608" s="273"/>
      <c r="E608" s="251"/>
      <c r="F608" s="251"/>
      <c r="G608" s="251"/>
      <c r="H608" s="251"/>
      <c r="I608" s="242"/>
    </row>
    <row r="609" spans="1:9" ht="21">
      <c r="A609" s="238"/>
      <c r="B609" s="237" t="s">
        <v>4262</v>
      </c>
      <c r="C609" s="261" t="s">
        <v>1718</v>
      </c>
      <c r="D609" s="305" t="s">
        <v>1719</v>
      </c>
      <c r="E609" s="265">
        <v>25000</v>
      </c>
      <c r="F609" s="262">
        <v>25000</v>
      </c>
      <c r="G609" s="303">
        <v>25000</v>
      </c>
      <c r="H609" s="237" t="s">
        <v>1720</v>
      </c>
      <c r="I609" s="250" t="s">
        <v>266</v>
      </c>
    </row>
    <row r="610" spans="1:9" ht="21">
      <c r="A610" s="238"/>
      <c r="B610" s="239"/>
      <c r="C610" s="242" t="s">
        <v>1721</v>
      </c>
      <c r="D610" s="243" t="s">
        <v>1722</v>
      </c>
      <c r="E610" s="239"/>
      <c r="F610" s="242"/>
      <c r="G610" s="251"/>
      <c r="H610" s="239" t="s">
        <v>1723</v>
      </c>
      <c r="I610" s="238" t="s">
        <v>1490</v>
      </c>
    </row>
    <row r="611" spans="1:9" ht="21">
      <c r="A611" s="238"/>
      <c r="B611" s="239"/>
      <c r="C611" s="242" t="s">
        <v>1724</v>
      </c>
      <c r="D611" s="242" t="s">
        <v>1725</v>
      </c>
      <c r="E611" s="239"/>
      <c r="F611" s="242"/>
      <c r="G611" s="251"/>
      <c r="H611" s="239"/>
      <c r="I611" s="238"/>
    </row>
    <row r="612" spans="1:10" ht="21.75" thickBot="1">
      <c r="A612" s="259"/>
      <c r="B612" s="253"/>
      <c r="C612" s="246"/>
      <c r="D612" s="946" t="s">
        <v>18</v>
      </c>
      <c r="E612" s="863">
        <v>65000</v>
      </c>
      <c r="F612" s="864">
        <v>65000</v>
      </c>
      <c r="G612" s="863">
        <v>65000</v>
      </c>
      <c r="H612" s="253"/>
      <c r="I612" s="253"/>
      <c r="J612" s="20">
        <v>199</v>
      </c>
    </row>
    <row r="613" spans="1:9" ht="24" thickTop="1">
      <c r="A613" s="979" t="s">
        <v>21</v>
      </c>
      <c r="B613" s="979"/>
      <c r="C613" s="979"/>
      <c r="D613" s="979"/>
      <c r="E613" s="979"/>
      <c r="F613" s="979"/>
      <c r="G613" s="979"/>
      <c r="H613" s="979"/>
      <c r="I613" s="979"/>
    </row>
    <row r="614" spans="1:9" ht="23.25">
      <c r="A614" s="979" t="s">
        <v>181</v>
      </c>
      <c r="B614" s="979"/>
      <c r="C614" s="979"/>
      <c r="D614" s="979"/>
      <c r="E614" s="979"/>
      <c r="F614" s="979"/>
      <c r="G614" s="979"/>
      <c r="H614" s="979"/>
      <c r="I614" s="979"/>
    </row>
    <row r="615" spans="1:9" ht="23.25">
      <c r="A615" s="980" t="s">
        <v>2808</v>
      </c>
      <c r="B615" s="980"/>
      <c r="C615" s="980"/>
      <c r="D615" s="980"/>
      <c r="E615" s="980"/>
      <c r="F615" s="980"/>
      <c r="G615" s="980"/>
      <c r="H615" s="980"/>
      <c r="I615" s="980"/>
    </row>
    <row r="616" spans="1:9" ht="24" thickBot="1">
      <c r="A616" s="337"/>
      <c r="B616" s="337"/>
      <c r="C616" s="337"/>
      <c r="D616" s="337"/>
      <c r="E616" s="337"/>
      <c r="F616" s="337"/>
      <c r="G616" s="337"/>
      <c r="H616" s="337"/>
      <c r="I616" s="337"/>
    </row>
    <row r="617" spans="1:9" ht="21.75" thickBot="1">
      <c r="A617" s="327"/>
      <c r="B617" s="323"/>
      <c r="C617" s="322"/>
      <c r="D617" s="323"/>
      <c r="E617" s="981" t="s">
        <v>45</v>
      </c>
      <c r="F617" s="981"/>
      <c r="G617" s="981"/>
      <c r="H617" s="323"/>
      <c r="I617" s="325"/>
    </row>
    <row r="618" spans="1:9" ht="21">
      <c r="A618" s="324" t="s">
        <v>23</v>
      </c>
      <c r="B618" s="324" t="s">
        <v>24</v>
      </c>
      <c r="C618" s="105" t="s">
        <v>25</v>
      </c>
      <c r="D618" s="324" t="s">
        <v>26</v>
      </c>
      <c r="E618" s="327">
        <v>2554</v>
      </c>
      <c r="F618" s="327">
        <v>2555</v>
      </c>
      <c r="G618" s="327">
        <v>2556</v>
      </c>
      <c r="H618" s="324" t="s">
        <v>53</v>
      </c>
      <c r="I618" s="326" t="s">
        <v>31</v>
      </c>
    </row>
    <row r="619" spans="1:9" ht="21.75" thickBot="1">
      <c r="A619" s="375"/>
      <c r="B619" s="376"/>
      <c r="C619" s="377"/>
      <c r="D619" s="375" t="s">
        <v>44</v>
      </c>
      <c r="E619" s="375" t="s">
        <v>46</v>
      </c>
      <c r="F619" s="375" t="s">
        <v>46</v>
      </c>
      <c r="G619" s="375" t="s">
        <v>46</v>
      </c>
      <c r="H619" s="376"/>
      <c r="I619" s="378" t="s">
        <v>30</v>
      </c>
    </row>
    <row r="620" spans="1:9" ht="21">
      <c r="A620" s="238"/>
      <c r="B620" s="242"/>
      <c r="C620" s="242" t="s">
        <v>1726</v>
      </c>
      <c r="D620" s="242"/>
      <c r="E620" s="251"/>
      <c r="F620" s="236"/>
      <c r="G620" s="236"/>
      <c r="H620" s="239" t="s">
        <v>1728</v>
      </c>
      <c r="I620" s="242"/>
    </row>
    <row r="621" spans="1:9" ht="21">
      <c r="A621" s="238"/>
      <c r="B621" s="242"/>
      <c r="C621" s="242" t="s">
        <v>1727</v>
      </c>
      <c r="D621" s="243"/>
      <c r="E621" s="294"/>
      <c r="F621" s="277"/>
      <c r="G621" s="277"/>
      <c r="H621" s="239" t="s">
        <v>1729</v>
      </c>
      <c r="I621" s="245"/>
    </row>
    <row r="622" spans="1:9" ht="21">
      <c r="A622" s="238"/>
      <c r="B622" s="246"/>
      <c r="C622" s="253"/>
      <c r="D622" s="290"/>
      <c r="E622" s="253"/>
      <c r="F622" s="253"/>
      <c r="G622" s="252"/>
      <c r="H622" s="253"/>
      <c r="I622" s="269"/>
    </row>
    <row r="623" spans="1:9" ht="21">
      <c r="A623" s="238"/>
      <c r="B623" s="261" t="s">
        <v>4263</v>
      </c>
      <c r="C623" s="261" t="s">
        <v>1730</v>
      </c>
      <c r="D623" s="299" t="s">
        <v>1731</v>
      </c>
      <c r="E623" s="255">
        <v>25000</v>
      </c>
      <c r="F623" s="255">
        <v>25000</v>
      </c>
      <c r="G623" s="265">
        <v>25000</v>
      </c>
      <c r="H623" s="242" t="s">
        <v>1732</v>
      </c>
      <c r="I623" s="250" t="s">
        <v>266</v>
      </c>
    </row>
    <row r="624" spans="1:9" ht="21">
      <c r="A624" s="238"/>
      <c r="B624" s="242"/>
      <c r="C624" s="242" t="s">
        <v>1733</v>
      </c>
      <c r="D624" s="243" t="s">
        <v>1734</v>
      </c>
      <c r="E624" s="251"/>
      <c r="F624" s="239"/>
      <c r="G624" s="239"/>
      <c r="H624" s="242" t="s">
        <v>1735</v>
      </c>
      <c r="I624" s="238" t="s">
        <v>1490</v>
      </c>
    </row>
    <row r="625" spans="1:9" ht="21">
      <c r="A625" s="238"/>
      <c r="B625" s="242"/>
      <c r="C625" s="242"/>
      <c r="D625" s="242" t="s">
        <v>1736</v>
      </c>
      <c r="E625" s="242"/>
      <c r="F625" s="242"/>
      <c r="G625" s="242"/>
      <c r="H625" s="242" t="s">
        <v>1737</v>
      </c>
      <c r="I625" s="239"/>
    </row>
    <row r="626" spans="1:9" ht="21">
      <c r="A626" s="238"/>
      <c r="B626" s="246"/>
      <c r="C626" s="246"/>
      <c r="D626" s="247"/>
      <c r="E626" s="268"/>
      <c r="F626" s="268"/>
      <c r="G626" s="292"/>
      <c r="H626" s="246" t="s">
        <v>1738</v>
      </c>
      <c r="I626" s="253"/>
    </row>
    <row r="627" spans="1:9" ht="21">
      <c r="A627" s="238"/>
      <c r="B627" s="248" t="s">
        <v>4264</v>
      </c>
      <c r="C627" s="251" t="s">
        <v>1739</v>
      </c>
      <c r="D627" s="249" t="s">
        <v>1731</v>
      </c>
      <c r="E627" s="256">
        <v>25000</v>
      </c>
      <c r="F627" s="241">
        <v>25000</v>
      </c>
      <c r="G627" s="256">
        <v>25000</v>
      </c>
      <c r="H627" s="239" t="s">
        <v>1740</v>
      </c>
      <c r="I627" s="245" t="s">
        <v>266</v>
      </c>
    </row>
    <row r="628" spans="1:9" ht="21">
      <c r="A628" s="238"/>
      <c r="B628" s="242"/>
      <c r="C628" s="251"/>
      <c r="D628" s="249" t="s">
        <v>1741</v>
      </c>
      <c r="E628" s="251"/>
      <c r="F628" s="239"/>
      <c r="G628" s="251"/>
      <c r="H628" s="239" t="s">
        <v>1742</v>
      </c>
      <c r="I628" s="245" t="s">
        <v>1490</v>
      </c>
    </row>
    <row r="629" spans="1:9" ht="21">
      <c r="A629" s="238"/>
      <c r="B629" s="246"/>
      <c r="C629" s="257"/>
      <c r="D629" s="290"/>
      <c r="E629" s="257"/>
      <c r="F629" s="253"/>
      <c r="G629" s="257"/>
      <c r="H629" s="253"/>
      <c r="I629" s="269"/>
    </row>
    <row r="630" spans="1:9" ht="21">
      <c r="A630" s="238"/>
      <c r="B630" s="261" t="s">
        <v>4265</v>
      </c>
      <c r="C630" s="299" t="s">
        <v>1743</v>
      </c>
      <c r="D630" s="270" t="s">
        <v>1744</v>
      </c>
      <c r="E630" s="303">
        <v>25000</v>
      </c>
      <c r="F630" s="265">
        <v>25000</v>
      </c>
      <c r="G630" s="303">
        <v>25000</v>
      </c>
      <c r="H630" s="237" t="s">
        <v>1745</v>
      </c>
      <c r="I630" s="276" t="s">
        <v>266</v>
      </c>
    </row>
    <row r="631" spans="1:9" ht="21">
      <c r="A631" s="238"/>
      <c r="B631" s="242" t="s">
        <v>1746</v>
      </c>
      <c r="C631" s="251" t="s">
        <v>1747</v>
      </c>
      <c r="D631" s="249" t="s">
        <v>1748</v>
      </c>
      <c r="E631" s="251"/>
      <c r="F631" s="239"/>
      <c r="G631" s="251"/>
      <c r="H631" s="239" t="s">
        <v>1749</v>
      </c>
      <c r="I631" s="245" t="s">
        <v>1490</v>
      </c>
    </row>
    <row r="632" spans="1:9" ht="21">
      <c r="A632" s="238"/>
      <c r="B632" s="242"/>
      <c r="C632" s="251" t="s">
        <v>1750</v>
      </c>
      <c r="D632" s="249"/>
      <c r="E632" s="251"/>
      <c r="F632" s="239"/>
      <c r="G632" s="251"/>
      <c r="H632" s="239" t="s">
        <v>1751</v>
      </c>
      <c r="I632" s="242"/>
    </row>
    <row r="633" spans="1:9" ht="21">
      <c r="A633" s="238"/>
      <c r="B633" s="246"/>
      <c r="C633" s="257" t="s">
        <v>20</v>
      </c>
      <c r="D633" s="253"/>
      <c r="E633" s="257"/>
      <c r="F633" s="253"/>
      <c r="G633" s="257"/>
      <c r="H633" s="253"/>
      <c r="I633" s="246"/>
    </row>
    <row r="634" spans="1:9" ht="21">
      <c r="A634" s="238"/>
      <c r="B634" s="261" t="s">
        <v>4266</v>
      </c>
      <c r="C634" s="299" t="s">
        <v>1752</v>
      </c>
      <c r="D634" s="270" t="s">
        <v>1753</v>
      </c>
      <c r="E634" s="303">
        <v>25000</v>
      </c>
      <c r="F634" s="265">
        <v>25000</v>
      </c>
      <c r="G634" s="303">
        <v>25000</v>
      </c>
      <c r="H634" s="237" t="s">
        <v>1754</v>
      </c>
      <c r="I634" s="276" t="s">
        <v>266</v>
      </c>
    </row>
    <row r="635" spans="1:9" ht="21">
      <c r="A635" s="238"/>
      <c r="B635" s="242"/>
      <c r="C635" s="251" t="s">
        <v>1755</v>
      </c>
      <c r="D635" s="249" t="s">
        <v>1756</v>
      </c>
      <c r="E635" s="251"/>
      <c r="F635" s="239"/>
      <c r="G635" s="251"/>
      <c r="H635" s="239" t="s">
        <v>1757</v>
      </c>
      <c r="I635" s="245" t="s">
        <v>1490</v>
      </c>
    </row>
    <row r="636" spans="1:9" ht="21">
      <c r="A636" s="238"/>
      <c r="B636" s="242"/>
      <c r="C636" s="251"/>
      <c r="D636" s="249"/>
      <c r="E636" s="251"/>
      <c r="F636" s="239"/>
      <c r="G636" s="251"/>
      <c r="H636" s="239" t="s">
        <v>1437</v>
      </c>
      <c r="I636" s="242"/>
    </row>
    <row r="637" spans="1:10" ht="21.75" thickBot="1">
      <c r="A637" s="259"/>
      <c r="B637" s="246"/>
      <c r="C637" s="257"/>
      <c r="D637" s="121" t="s">
        <v>18</v>
      </c>
      <c r="E637" s="856">
        <f>SUM(E623:E636)</f>
        <v>100000</v>
      </c>
      <c r="F637" s="852">
        <f>SUM(F623:F636)</f>
        <v>100000</v>
      </c>
      <c r="G637" s="855">
        <f>SUM(G623:G636)</f>
        <v>100000</v>
      </c>
      <c r="H637" s="253"/>
      <c r="I637" s="246"/>
      <c r="J637" s="20">
        <v>200</v>
      </c>
    </row>
    <row r="638" spans="1:9" ht="24" thickTop="1">
      <c r="A638" s="979" t="s">
        <v>21</v>
      </c>
      <c r="B638" s="979"/>
      <c r="C638" s="979"/>
      <c r="D638" s="979"/>
      <c r="E638" s="979"/>
      <c r="F638" s="979"/>
      <c r="G638" s="979"/>
      <c r="H638" s="979"/>
      <c r="I638" s="979"/>
    </row>
    <row r="639" spans="1:9" ht="23.25">
      <c r="A639" s="979" t="s">
        <v>181</v>
      </c>
      <c r="B639" s="979"/>
      <c r="C639" s="979"/>
      <c r="D639" s="979"/>
      <c r="E639" s="979"/>
      <c r="F639" s="979"/>
      <c r="G639" s="979"/>
      <c r="H639" s="979"/>
      <c r="I639" s="979"/>
    </row>
    <row r="640" spans="1:9" ht="23.25">
      <c r="A640" s="980" t="s">
        <v>2808</v>
      </c>
      <c r="B640" s="980"/>
      <c r="C640" s="980"/>
      <c r="D640" s="980"/>
      <c r="E640" s="980"/>
      <c r="F640" s="980"/>
      <c r="G640" s="980"/>
      <c r="H640" s="980"/>
      <c r="I640" s="980"/>
    </row>
    <row r="641" spans="1:9" ht="24" thickBot="1">
      <c r="A641" s="337"/>
      <c r="B641" s="337"/>
      <c r="C641" s="337"/>
      <c r="D641" s="337"/>
      <c r="E641" s="337"/>
      <c r="F641" s="337"/>
      <c r="G641" s="337"/>
      <c r="H641" s="337"/>
      <c r="I641" s="337"/>
    </row>
    <row r="642" spans="1:9" ht="21.75" thickBot="1">
      <c r="A642" s="327"/>
      <c r="B642" s="323"/>
      <c r="C642" s="322"/>
      <c r="D642" s="323"/>
      <c r="E642" s="981" t="s">
        <v>45</v>
      </c>
      <c r="F642" s="981"/>
      <c r="G642" s="981"/>
      <c r="H642" s="323"/>
      <c r="I642" s="325"/>
    </row>
    <row r="643" spans="1:9" ht="21">
      <c r="A643" s="324" t="s">
        <v>23</v>
      </c>
      <c r="B643" s="324" t="s">
        <v>24</v>
      </c>
      <c r="C643" s="105" t="s">
        <v>25</v>
      </c>
      <c r="D643" s="324" t="s">
        <v>26</v>
      </c>
      <c r="E643" s="327">
        <v>2554</v>
      </c>
      <c r="F643" s="327">
        <v>2555</v>
      </c>
      <c r="G643" s="327">
        <v>2556</v>
      </c>
      <c r="H643" s="324" t="s">
        <v>53</v>
      </c>
      <c r="I643" s="326" t="s">
        <v>31</v>
      </c>
    </row>
    <row r="644" spans="1:9" ht="21.75" thickBot="1">
      <c r="A644" s="375"/>
      <c r="B644" s="376"/>
      <c r="C644" s="377"/>
      <c r="D644" s="375" t="s">
        <v>44</v>
      </c>
      <c r="E644" s="375" t="s">
        <v>46</v>
      </c>
      <c r="F644" s="375" t="s">
        <v>46</v>
      </c>
      <c r="G644" s="375" t="s">
        <v>46</v>
      </c>
      <c r="H644" s="376"/>
      <c r="I644" s="378" t="s">
        <v>30</v>
      </c>
    </row>
    <row r="645" spans="1:9" ht="21">
      <c r="A645" s="238"/>
      <c r="B645" s="239" t="s">
        <v>4267</v>
      </c>
      <c r="C645" s="251" t="s">
        <v>1758</v>
      </c>
      <c r="D645" s="249" t="s">
        <v>1759</v>
      </c>
      <c r="E645" s="256">
        <v>20000</v>
      </c>
      <c r="F645" s="241">
        <v>20000</v>
      </c>
      <c r="G645" s="256">
        <v>20000</v>
      </c>
      <c r="H645" s="239" t="s">
        <v>1760</v>
      </c>
      <c r="I645" s="245" t="s">
        <v>266</v>
      </c>
    </row>
    <row r="646" spans="1:9" ht="21">
      <c r="A646" s="238"/>
      <c r="B646" s="239"/>
      <c r="C646" s="251" t="s">
        <v>1761</v>
      </c>
      <c r="D646" s="249" t="s">
        <v>1762</v>
      </c>
      <c r="E646" s="251"/>
      <c r="F646" s="239"/>
      <c r="G646" s="251"/>
      <c r="H646" s="239" t="s">
        <v>1763</v>
      </c>
      <c r="I646" s="245" t="s">
        <v>1490</v>
      </c>
    </row>
    <row r="647" spans="1:9" ht="21">
      <c r="A647" s="238"/>
      <c r="B647" s="253"/>
      <c r="C647" s="257" t="s">
        <v>1764</v>
      </c>
      <c r="D647" s="290"/>
      <c r="E647" s="257"/>
      <c r="F647" s="253"/>
      <c r="G647" s="257"/>
      <c r="H647" s="253" t="s">
        <v>1765</v>
      </c>
      <c r="I647" s="246"/>
    </row>
    <row r="648" spans="1:9" ht="21">
      <c r="A648" s="238"/>
      <c r="B648" s="237" t="s">
        <v>4268</v>
      </c>
      <c r="C648" s="299" t="s">
        <v>1766</v>
      </c>
      <c r="D648" s="270" t="s">
        <v>1767</v>
      </c>
      <c r="E648" s="303">
        <v>20000</v>
      </c>
      <c r="F648" s="265">
        <v>20000</v>
      </c>
      <c r="G648" s="303">
        <v>20000</v>
      </c>
      <c r="H648" s="237" t="s">
        <v>1768</v>
      </c>
      <c r="I648" s="276" t="s">
        <v>266</v>
      </c>
    </row>
    <row r="649" spans="1:9" ht="21">
      <c r="A649" s="238"/>
      <c r="B649" s="239" t="s">
        <v>1769</v>
      </c>
      <c r="C649" s="251" t="s">
        <v>1770</v>
      </c>
      <c r="D649" s="249" t="s">
        <v>1771</v>
      </c>
      <c r="E649" s="251"/>
      <c r="F649" s="239"/>
      <c r="G649" s="251"/>
      <c r="H649" s="239" t="s">
        <v>1772</v>
      </c>
      <c r="I649" s="245" t="s">
        <v>1490</v>
      </c>
    </row>
    <row r="650" spans="1:9" ht="21">
      <c r="A650" s="238"/>
      <c r="B650" s="239"/>
      <c r="C650" s="251"/>
      <c r="D650" s="249" t="s">
        <v>1773</v>
      </c>
      <c r="E650" s="294"/>
      <c r="F650" s="278"/>
      <c r="G650" s="294"/>
      <c r="H650" s="239" t="s">
        <v>1774</v>
      </c>
      <c r="I650" s="242"/>
    </row>
    <row r="651" spans="1:9" ht="21">
      <c r="A651" s="238"/>
      <c r="B651" s="254" t="s">
        <v>4269</v>
      </c>
      <c r="C651" s="237" t="s">
        <v>1775</v>
      </c>
      <c r="D651" s="299" t="s">
        <v>1776</v>
      </c>
      <c r="E651" s="265">
        <v>100000</v>
      </c>
      <c r="F651" s="303">
        <v>100000</v>
      </c>
      <c r="G651" s="265">
        <v>100000</v>
      </c>
      <c r="H651" s="299" t="s">
        <v>1777</v>
      </c>
      <c r="I651" s="250" t="s">
        <v>266</v>
      </c>
    </row>
    <row r="652" spans="1:9" ht="21">
      <c r="A652" s="238"/>
      <c r="B652" s="236"/>
      <c r="C652" s="239" t="s">
        <v>1778</v>
      </c>
      <c r="D652" s="251" t="s">
        <v>1779</v>
      </c>
      <c r="E652" s="239"/>
      <c r="F652" s="251"/>
      <c r="G652" s="239"/>
      <c r="H652" s="251" t="s">
        <v>1780</v>
      </c>
      <c r="I652" s="238" t="s">
        <v>1490</v>
      </c>
    </row>
    <row r="653" spans="1:9" ht="21">
      <c r="A653" s="238"/>
      <c r="B653" s="236"/>
      <c r="C653" s="239" t="s">
        <v>903</v>
      </c>
      <c r="D653" s="251"/>
      <c r="E653" s="239"/>
      <c r="F653" s="251"/>
      <c r="G653" s="239"/>
      <c r="H653" s="251" t="s">
        <v>1781</v>
      </c>
      <c r="I653" s="239"/>
    </row>
    <row r="654" spans="1:9" ht="21">
      <c r="A654" s="238"/>
      <c r="B654" s="236"/>
      <c r="C654" s="239" t="s">
        <v>1782</v>
      </c>
      <c r="D654" s="251" t="s">
        <v>1783</v>
      </c>
      <c r="E654" s="239"/>
      <c r="F654" s="251"/>
      <c r="G654" s="239"/>
      <c r="H654" s="251" t="s">
        <v>1784</v>
      </c>
      <c r="I654" s="239"/>
    </row>
    <row r="655" spans="1:9" ht="21">
      <c r="A655" s="238"/>
      <c r="B655" s="236"/>
      <c r="C655" s="239" t="s">
        <v>1785</v>
      </c>
      <c r="D655" s="273" t="s">
        <v>1786</v>
      </c>
      <c r="E655" s="278"/>
      <c r="F655" s="294"/>
      <c r="G655" s="278"/>
      <c r="H655" s="251" t="s">
        <v>1787</v>
      </c>
      <c r="I655" s="239"/>
    </row>
    <row r="656" spans="1:9" ht="21">
      <c r="A656" s="238"/>
      <c r="B656" s="236"/>
      <c r="C656" s="239" t="s">
        <v>1788</v>
      </c>
      <c r="D656" s="273" t="s">
        <v>1789</v>
      </c>
      <c r="E656" s="239"/>
      <c r="F656" s="251"/>
      <c r="G656" s="239"/>
      <c r="H656" s="251" t="s">
        <v>1790</v>
      </c>
      <c r="I656" s="239"/>
    </row>
    <row r="657" spans="1:9" ht="21">
      <c r="A657" s="238"/>
      <c r="B657" s="236"/>
      <c r="C657" s="239"/>
      <c r="D657" s="273" t="s">
        <v>1791</v>
      </c>
      <c r="E657" s="239"/>
      <c r="F657" s="251"/>
      <c r="G657" s="239"/>
      <c r="H657" s="251" t="s">
        <v>1792</v>
      </c>
      <c r="I657" s="239"/>
    </row>
    <row r="658" spans="1:9" ht="21">
      <c r="A658" s="238"/>
      <c r="B658" s="236"/>
      <c r="C658" s="239"/>
      <c r="D658" s="273" t="s">
        <v>1793</v>
      </c>
      <c r="E658" s="239"/>
      <c r="F658" s="251"/>
      <c r="G658" s="239"/>
      <c r="H658" s="251" t="s">
        <v>1794</v>
      </c>
      <c r="I658" s="239"/>
    </row>
    <row r="659" spans="1:9" ht="21">
      <c r="A659" s="238"/>
      <c r="B659" s="236"/>
      <c r="C659" s="239"/>
      <c r="D659" s="273"/>
      <c r="E659" s="278"/>
      <c r="F659" s="294"/>
      <c r="G659" s="278"/>
      <c r="H659" s="251" t="s">
        <v>1795</v>
      </c>
      <c r="I659" s="239"/>
    </row>
    <row r="660" spans="1:9" ht="21">
      <c r="A660" s="238"/>
      <c r="B660" s="236"/>
      <c r="C660" s="239"/>
      <c r="D660" s="273"/>
      <c r="E660" s="239"/>
      <c r="F660" s="251"/>
      <c r="G660" s="239"/>
      <c r="H660" s="251" t="s">
        <v>1796</v>
      </c>
      <c r="I660" s="239"/>
    </row>
    <row r="661" spans="1:9" ht="21">
      <c r="A661" s="238"/>
      <c r="B661" s="236"/>
      <c r="C661" s="239"/>
      <c r="D661" s="273"/>
      <c r="E661" s="239"/>
      <c r="F661" s="251"/>
      <c r="G661" s="239"/>
      <c r="H661" s="251"/>
      <c r="I661" s="239"/>
    </row>
    <row r="662" spans="1:10" ht="21.75" thickBot="1">
      <c r="A662" s="259"/>
      <c r="B662" s="252"/>
      <c r="C662" s="253"/>
      <c r="D662" s="946" t="s">
        <v>18</v>
      </c>
      <c r="E662" s="852">
        <f>SUM(E645:E661)</f>
        <v>140000</v>
      </c>
      <c r="F662" s="853">
        <f>SUM(F645:F661)</f>
        <v>140000</v>
      </c>
      <c r="G662" s="852">
        <f>SUM(G645:G661)</f>
        <v>140000</v>
      </c>
      <c r="H662" s="257"/>
      <c r="I662" s="253"/>
      <c r="J662" s="20">
        <v>201</v>
      </c>
    </row>
    <row r="663" spans="1:9" ht="24" thickTop="1">
      <c r="A663" s="979" t="s">
        <v>21</v>
      </c>
      <c r="B663" s="979"/>
      <c r="C663" s="979"/>
      <c r="D663" s="979"/>
      <c r="E663" s="979"/>
      <c r="F663" s="979"/>
      <c r="G663" s="979"/>
      <c r="H663" s="979"/>
      <c r="I663" s="979"/>
    </row>
    <row r="664" spans="1:9" ht="23.25">
      <c r="A664" s="979" t="s">
        <v>181</v>
      </c>
      <c r="B664" s="979"/>
      <c r="C664" s="979"/>
      <c r="D664" s="979"/>
      <c r="E664" s="979"/>
      <c r="F664" s="979"/>
      <c r="G664" s="979"/>
      <c r="H664" s="979"/>
      <c r="I664" s="979"/>
    </row>
    <row r="665" spans="1:9" ht="23.25">
      <c r="A665" s="980" t="s">
        <v>2808</v>
      </c>
      <c r="B665" s="980"/>
      <c r="C665" s="980"/>
      <c r="D665" s="980"/>
      <c r="E665" s="980"/>
      <c r="F665" s="980"/>
      <c r="G665" s="980"/>
      <c r="H665" s="980"/>
      <c r="I665" s="980"/>
    </row>
    <row r="666" spans="1:9" ht="24" thickBot="1">
      <c r="A666" s="337"/>
      <c r="B666" s="337"/>
      <c r="C666" s="337"/>
      <c r="D666" s="337"/>
      <c r="E666" s="337"/>
      <c r="F666" s="337"/>
      <c r="G666" s="337"/>
      <c r="H666" s="337"/>
      <c r="I666" s="337"/>
    </row>
    <row r="667" spans="1:9" ht="21.75" thickBot="1">
      <c r="A667" s="327"/>
      <c r="B667" s="323"/>
      <c r="C667" s="322"/>
      <c r="D667" s="323"/>
      <c r="E667" s="981" t="s">
        <v>45</v>
      </c>
      <c r="F667" s="981"/>
      <c r="G667" s="981"/>
      <c r="H667" s="323"/>
      <c r="I667" s="325"/>
    </row>
    <row r="668" spans="1:9" ht="21">
      <c r="A668" s="324" t="s">
        <v>23</v>
      </c>
      <c r="B668" s="324" t="s">
        <v>24</v>
      </c>
      <c r="C668" s="105" t="s">
        <v>25</v>
      </c>
      <c r="D668" s="324" t="s">
        <v>26</v>
      </c>
      <c r="E668" s="327">
        <v>2554</v>
      </c>
      <c r="F668" s="327">
        <v>2555</v>
      </c>
      <c r="G668" s="327">
        <v>2556</v>
      </c>
      <c r="H668" s="324" t="s">
        <v>53</v>
      </c>
      <c r="I668" s="326" t="s">
        <v>31</v>
      </c>
    </row>
    <row r="669" spans="1:9" ht="21.75" thickBot="1">
      <c r="A669" s="375"/>
      <c r="B669" s="376"/>
      <c r="C669" s="377"/>
      <c r="D669" s="375" t="s">
        <v>44</v>
      </c>
      <c r="E669" s="375" t="s">
        <v>46</v>
      </c>
      <c r="F669" s="375" t="s">
        <v>46</v>
      </c>
      <c r="G669" s="375" t="s">
        <v>46</v>
      </c>
      <c r="H669" s="376"/>
      <c r="I669" s="378" t="s">
        <v>30</v>
      </c>
    </row>
    <row r="670" spans="1:9" ht="21">
      <c r="A670" s="238"/>
      <c r="B670" s="251" t="s">
        <v>4270</v>
      </c>
      <c r="C670" s="239" t="s">
        <v>1797</v>
      </c>
      <c r="D670" s="243" t="s">
        <v>1798</v>
      </c>
      <c r="E670" s="244">
        <v>5000</v>
      </c>
      <c r="F670" s="244">
        <v>5000</v>
      </c>
      <c r="G670" s="244">
        <v>5000</v>
      </c>
      <c r="H670" s="242" t="s">
        <v>1799</v>
      </c>
      <c r="I670" s="238" t="s">
        <v>266</v>
      </c>
    </row>
    <row r="671" spans="1:9" ht="21">
      <c r="A671" s="238"/>
      <c r="B671" s="242"/>
      <c r="C671" s="239" t="s">
        <v>1800</v>
      </c>
      <c r="D671" s="243" t="s">
        <v>1801</v>
      </c>
      <c r="E671" s="242"/>
      <c r="F671" s="242"/>
      <c r="G671" s="242"/>
      <c r="H671" s="242" t="s">
        <v>1802</v>
      </c>
      <c r="I671" s="238" t="s">
        <v>1490</v>
      </c>
    </row>
    <row r="672" spans="1:9" ht="21">
      <c r="A672" s="238"/>
      <c r="B672" s="257"/>
      <c r="C672" s="253" t="s">
        <v>1803</v>
      </c>
      <c r="D672" s="247"/>
      <c r="E672" s="268"/>
      <c r="F672" s="268"/>
      <c r="G672" s="268"/>
      <c r="H672" s="246"/>
      <c r="I672" s="246"/>
    </row>
    <row r="673" spans="1:9" ht="21">
      <c r="A673" s="238"/>
      <c r="B673" s="261" t="s">
        <v>4271</v>
      </c>
      <c r="C673" s="237" t="s">
        <v>1804</v>
      </c>
      <c r="D673" s="307" t="s">
        <v>1805</v>
      </c>
      <c r="E673" s="265">
        <v>40000</v>
      </c>
      <c r="F673" s="256">
        <v>40000</v>
      </c>
      <c r="G673" s="265">
        <v>40000</v>
      </c>
      <c r="H673" s="251" t="s">
        <v>1806</v>
      </c>
      <c r="I673" s="250" t="s">
        <v>266</v>
      </c>
    </row>
    <row r="674" spans="1:9" ht="21">
      <c r="A674" s="238"/>
      <c r="B674" s="242" t="s">
        <v>1807</v>
      </c>
      <c r="C674" s="239" t="s">
        <v>1808</v>
      </c>
      <c r="D674" s="273"/>
      <c r="E674" s="239"/>
      <c r="F674" s="251"/>
      <c r="G674" s="239"/>
      <c r="H674" s="251" t="s">
        <v>1809</v>
      </c>
      <c r="I674" s="238" t="s">
        <v>1490</v>
      </c>
    </row>
    <row r="675" spans="1:9" ht="21">
      <c r="A675" s="238"/>
      <c r="B675" s="242"/>
      <c r="C675" s="239"/>
      <c r="D675" s="273" t="s">
        <v>1810</v>
      </c>
      <c r="E675" s="239"/>
      <c r="F675" s="251"/>
      <c r="G675" s="239"/>
      <c r="H675" s="273" t="s">
        <v>1811</v>
      </c>
      <c r="I675" s="239"/>
    </row>
    <row r="676" spans="1:9" ht="21">
      <c r="A676" s="238"/>
      <c r="B676" s="242"/>
      <c r="C676" s="239"/>
      <c r="D676" s="273" t="s">
        <v>1812</v>
      </c>
      <c r="E676" s="278"/>
      <c r="F676" s="294"/>
      <c r="G676" s="278"/>
      <c r="H676" s="251" t="s">
        <v>1813</v>
      </c>
      <c r="I676" s="239"/>
    </row>
    <row r="677" spans="1:9" ht="21">
      <c r="A677" s="238"/>
      <c r="B677" s="246"/>
      <c r="C677" s="253"/>
      <c r="D677" s="304"/>
      <c r="E677" s="292"/>
      <c r="F677" s="306"/>
      <c r="G677" s="292"/>
      <c r="H677" s="257"/>
      <c r="I677" s="253"/>
    </row>
    <row r="678" spans="1:9" ht="21">
      <c r="A678" s="238"/>
      <c r="B678" s="242" t="s">
        <v>4272</v>
      </c>
      <c r="C678" s="251" t="s">
        <v>1814</v>
      </c>
      <c r="D678" s="249" t="s">
        <v>1815</v>
      </c>
      <c r="E678" s="256">
        <v>6000</v>
      </c>
      <c r="F678" s="241">
        <v>6000</v>
      </c>
      <c r="G678" s="256">
        <v>6000</v>
      </c>
      <c r="H678" s="239" t="s">
        <v>1816</v>
      </c>
      <c r="I678" s="245" t="s">
        <v>266</v>
      </c>
    </row>
    <row r="679" spans="1:9" ht="21">
      <c r="A679" s="238"/>
      <c r="B679" s="242" t="s">
        <v>1817</v>
      </c>
      <c r="C679" s="251" t="s">
        <v>1818</v>
      </c>
      <c r="D679" s="249" t="s">
        <v>1819</v>
      </c>
      <c r="E679" s="251"/>
      <c r="F679" s="239"/>
      <c r="G679" s="251"/>
      <c r="H679" s="239" t="s">
        <v>1820</v>
      </c>
      <c r="I679" s="245" t="s">
        <v>1490</v>
      </c>
    </row>
    <row r="680" spans="1:9" ht="21">
      <c r="A680" s="238"/>
      <c r="B680" s="242"/>
      <c r="C680" s="251" t="s">
        <v>1061</v>
      </c>
      <c r="D680" s="249" t="s">
        <v>1821</v>
      </c>
      <c r="E680" s="251"/>
      <c r="F680" s="239"/>
      <c r="G680" s="251"/>
      <c r="H680" s="239" t="s">
        <v>1822</v>
      </c>
      <c r="I680" s="242"/>
    </row>
    <row r="681" spans="1:9" ht="21">
      <c r="A681" s="238"/>
      <c r="B681" s="242"/>
      <c r="C681" s="251"/>
      <c r="D681" s="249" t="s">
        <v>1823</v>
      </c>
      <c r="E681" s="251"/>
      <c r="F681" s="239"/>
      <c r="G681" s="251"/>
      <c r="H681" s="239" t="s">
        <v>1824</v>
      </c>
      <c r="I681" s="242"/>
    </row>
    <row r="682" spans="1:9" ht="21">
      <c r="A682" s="238"/>
      <c r="B682" s="342" t="s">
        <v>4273</v>
      </c>
      <c r="C682" s="237" t="s">
        <v>1825</v>
      </c>
      <c r="D682" s="299" t="s">
        <v>1826</v>
      </c>
      <c r="E682" s="265">
        <v>2500</v>
      </c>
      <c r="F682" s="303">
        <v>2500</v>
      </c>
      <c r="G682" s="265">
        <v>2500</v>
      </c>
      <c r="H682" s="299" t="s">
        <v>1827</v>
      </c>
      <c r="I682" s="250" t="s">
        <v>266</v>
      </c>
    </row>
    <row r="683" spans="1:9" ht="21">
      <c r="A683" s="238"/>
      <c r="B683" s="251"/>
      <c r="C683" s="239"/>
      <c r="D683" s="273" t="s">
        <v>1828</v>
      </c>
      <c r="E683" s="239"/>
      <c r="F683" s="251"/>
      <c r="G683" s="239"/>
      <c r="H683" s="251" t="s">
        <v>1829</v>
      </c>
      <c r="I683" s="238" t="s">
        <v>1490</v>
      </c>
    </row>
    <row r="684" spans="1:9" ht="21">
      <c r="A684" s="238"/>
      <c r="B684" s="251"/>
      <c r="C684" s="239"/>
      <c r="D684" s="273" t="s">
        <v>1830</v>
      </c>
      <c r="E684" s="239"/>
      <c r="F684" s="251"/>
      <c r="G684" s="239"/>
      <c r="H684" s="251" t="s">
        <v>1831</v>
      </c>
      <c r="I684" s="239"/>
    </row>
    <row r="685" spans="1:9" ht="21">
      <c r="A685" s="238"/>
      <c r="B685" s="251"/>
      <c r="C685" s="280"/>
      <c r="D685" s="251"/>
      <c r="E685" s="239"/>
      <c r="F685" s="251"/>
      <c r="G685" s="239"/>
      <c r="H685" s="251" t="s">
        <v>1832</v>
      </c>
      <c r="I685" s="239"/>
    </row>
    <row r="686" spans="1:9" ht="21">
      <c r="A686" s="238"/>
      <c r="B686" s="251"/>
      <c r="C686" s="239"/>
      <c r="D686" s="273"/>
      <c r="E686" s="278"/>
      <c r="F686" s="294"/>
      <c r="G686" s="278"/>
      <c r="H686" s="251" t="s">
        <v>1833</v>
      </c>
      <c r="I686" s="239"/>
    </row>
    <row r="687" spans="1:10" ht="21.75" thickBot="1">
      <c r="A687" s="259"/>
      <c r="B687" s="257"/>
      <c r="C687" s="253"/>
      <c r="D687" s="946" t="s">
        <v>18</v>
      </c>
      <c r="E687" s="852">
        <f>SUM(E670:E686)</f>
        <v>53500</v>
      </c>
      <c r="F687" s="853">
        <f>SUM(F670:F686)</f>
        <v>53500</v>
      </c>
      <c r="G687" s="852">
        <f>SUM(G670:G686)</f>
        <v>53500</v>
      </c>
      <c r="H687" s="257"/>
      <c r="I687" s="253"/>
      <c r="J687" s="20">
        <v>202</v>
      </c>
    </row>
    <row r="688" spans="1:9" ht="24" thickTop="1">
      <c r="A688" s="979" t="s">
        <v>21</v>
      </c>
      <c r="B688" s="979"/>
      <c r="C688" s="979"/>
      <c r="D688" s="979"/>
      <c r="E688" s="979"/>
      <c r="F688" s="979"/>
      <c r="G688" s="979"/>
      <c r="H688" s="979"/>
      <c r="I688" s="979"/>
    </row>
    <row r="689" spans="1:9" ht="23.25">
      <c r="A689" s="979" t="s">
        <v>181</v>
      </c>
      <c r="B689" s="979"/>
      <c r="C689" s="979"/>
      <c r="D689" s="979"/>
      <c r="E689" s="979"/>
      <c r="F689" s="979"/>
      <c r="G689" s="979"/>
      <c r="H689" s="979"/>
      <c r="I689" s="979"/>
    </row>
    <row r="690" spans="1:9" ht="23.25">
      <c r="A690" s="980" t="s">
        <v>2808</v>
      </c>
      <c r="B690" s="980"/>
      <c r="C690" s="980"/>
      <c r="D690" s="980"/>
      <c r="E690" s="980"/>
      <c r="F690" s="980"/>
      <c r="G690" s="980"/>
      <c r="H690" s="980"/>
      <c r="I690" s="980"/>
    </row>
    <row r="691" spans="1:9" ht="24" thickBot="1">
      <c r="A691" s="337"/>
      <c r="B691" s="337"/>
      <c r="C691" s="337"/>
      <c r="D691" s="337"/>
      <c r="E691" s="337"/>
      <c r="F691" s="337"/>
      <c r="G691" s="337"/>
      <c r="H691" s="337"/>
      <c r="I691" s="337"/>
    </row>
    <row r="692" spans="1:9" ht="21.75" thickBot="1">
      <c r="A692" s="327"/>
      <c r="B692" s="323"/>
      <c r="C692" s="322"/>
      <c r="D692" s="323"/>
      <c r="E692" s="981" t="s">
        <v>45</v>
      </c>
      <c r="F692" s="981"/>
      <c r="G692" s="981"/>
      <c r="H692" s="323"/>
      <c r="I692" s="325"/>
    </row>
    <row r="693" spans="1:9" ht="21">
      <c r="A693" s="324" t="s">
        <v>23</v>
      </c>
      <c r="B693" s="324" t="s">
        <v>24</v>
      </c>
      <c r="C693" s="105" t="s">
        <v>25</v>
      </c>
      <c r="D693" s="324" t="s">
        <v>26</v>
      </c>
      <c r="E693" s="327">
        <v>2554</v>
      </c>
      <c r="F693" s="327">
        <v>2555</v>
      </c>
      <c r="G693" s="327">
        <v>2556</v>
      </c>
      <c r="H693" s="324" t="s">
        <v>53</v>
      </c>
      <c r="I693" s="326" t="s">
        <v>31</v>
      </c>
    </row>
    <row r="694" spans="1:9" ht="21.75" thickBot="1">
      <c r="A694" s="375"/>
      <c r="B694" s="376"/>
      <c r="C694" s="377"/>
      <c r="D694" s="375" t="s">
        <v>44</v>
      </c>
      <c r="E694" s="375" t="s">
        <v>46</v>
      </c>
      <c r="F694" s="375" t="s">
        <v>46</v>
      </c>
      <c r="G694" s="375" t="s">
        <v>46</v>
      </c>
      <c r="H694" s="376"/>
      <c r="I694" s="378" t="s">
        <v>30</v>
      </c>
    </row>
    <row r="695" spans="1:9" ht="21">
      <c r="A695" s="238"/>
      <c r="B695" s="242" t="s">
        <v>4274</v>
      </c>
      <c r="C695" s="242" t="s">
        <v>1834</v>
      </c>
      <c r="D695" s="243" t="s">
        <v>1835</v>
      </c>
      <c r="E695" s="244">
        <v>5000</v>
      </c>
      <c r="F695" s="244">
        <v>5000</v>
      </c>
      <c r="G695" s="244">
        <v>5000</v>
      </c>
      <c r="H695" s="242" t="s">
        <v>1836</v>
      </c>
      <c r="I695" s="238" t="s">
        <v>266</v>
      </c>
    </row>
    <row r="696" spans="1:9" ht="21">
      <c r="A696" s="238"/>
      <c r="B696" s="242"/>
      <c r="C696" s="239" t="s">
        <v>1837</v>
      </c>
      <c r="D696" s="249" t="s">
        <v>1838</v>
      </c>
      <c r="E696" s="242"/>
      <c r="F696" s="242"/>
      <c r="G696" s="242"/>
      <c r="H696" s="242"/>
      <c r="I696" s="238" t="s">
        <v>1490</v>
      </c>
    </row>
    <row r="697" spans="1:9" ht="21">
      <c r="A697" s="238"/>
      <c r="B697" s="251"/>
      <c r="C697" s="239" t="s">
        <v>1839</v>
      </c>
      <c r="D697" s="243" t="s">
        <v>1840</v>
      </c>
      <c r="E697" s="260"/>
      <c r="F697" s="260"/>
      <c r="G697" s="260"/>
      <c r="H697" s="242" t="s">
        <v>1841</v>
      </c>
      <c r="I697" s="242"/>
    </row>
    <row r="698" spans="1:9" ht="21">
      <c r="A698" s="238"/>
      <c r="B698" s="251"/>
      <c r="C698" s="239" t="s">
        <v>1842</v>
      </c>
      <c r="D698" s="243" t="s">
        <v>1843</v>
      </c>
      <c r="E698" s="242"/>
      <c r="F698" s="242"/>
      <c r="G698" s="242"/>
      <c r="H698" s="242" t="s">
        <v>1844</v>
      </c>
      <c r="I698" s="242"/>
    </row>
    <row r="699" spans="1:9" ht="21">
      <c r="A699" s="238"/>
      <c r="B699" s="242"/>
      <c r="C699" s="242"/>
      <c r="D699" s="243" t="s">
        <v>1845</v>
      </c>
      <c r="E699" s="242"/>
      <c r="F699" s="242"/>
      <c r="G699" s="242"/>
      <c r="H699" s="242" t="s">
        <v>1846</v>
      </c>
      <c r="I699" s="242"/>
    </row>
    <row r="700" spans="1:9" ht="21">
      <c r="A700" s="238"/>
      <c r="B700" s="242"/>
      <c r="C700" s="242"/>
      <c r="D700" s="243"/>
      <c r="E700" s="260"/>
      <c r="F700" s="260"/>
      <c r="G700" s="260"/>
      <c r="H700" s="242" t="s">
        <v>1847</v>
      </c>
      <c r="I700" s="242"/>
    </row>
    <row r="701" spans="1:9" ht="21">
      <c r="A701" s="238"/>
      <c r="B701" s="246"/>
      <c r="C701" s="246"/>
      <c r="D701" s="247"/>
      <c r="E701" s="246"/>
      <c r="F701" s="246"/>
      <c r="G701" s="246"/>
      <c r="H701" s="246" t="s">
        <v>1848</v>
      </c>
      <c r="I701" s="246"/>
    </row>
    <row r="702" spans="1:9" ht="21">
      <c r="A702" s="238"/>
      <c r="B702" s="248" t="s">
        <v>4275</v>
      </c>
      <c r="C702" s="242" t="s">
        <v>1849</v>
      </c>
      <c r="D702" s="249" t="s">
        <v>1850</v>
      </c>
      <c r="E702" s="241">
        <v>1000</v>
      </c>
      <c r="F702" s="241">
        <v>1000</v>
      </c>
      <c r="G702" s="241">
        <v>1000</v>
      </c>
      <c r="H702" s="242" t="s">
        <v>1851</v>
      </c>
      <c r="I702" s="238" t="s">
        <v>266</v>
      </c>
    </row>
    <row r="703" spans="1:9" ht="21">
      <c r="A703" s="238"/>
      <c r="B703" s="242"/>
      <c r="C703" s="242" t="s">
        <v>1852</v>
      </c>
      <c r="D703" s="249" t="s">
        <v>1853</v>
      </c>
      <c r="E703" s="277"/>
      <c r="F703" s="278"/>
      <c r="G703" s="260"/>
      <c r="H703" s="242" t="s">
        <v>1854</v>
      </c>
      <c r="I703" s="238" t="s">
        <v>1490</v>
      </c>
    </row>
    <row r="704" spans="1:9" ht="21">
      <c r="A704" s="238"/>
      <c r="B704" s="242"/>
      <c r="C704" s="242" t="s">
        <v>1855</v>
      </c>
      <c r="D704" s="243" t="s">
        <v>965</v>
      </c>
      <c r="E704" s="236"/>
      <c r="F704" s="239"/>
      <c r="G704" s="242"/>
      <c r="H704" s="242"/>
      <c r="I704" s="239"/>
    </row>
    <row r="705" spans="1:9" ht="21">
      <c r="A705" s="238"/>
      <c r="B705" s="242"/>
      <c r="C705" s="242"/>
      <c r="D705" s="243" t="s">
        <v>1856</v>
      </c>
      <c r="E705" s="239"/>
      <c r="F705" s="242"/>
      <c r="G705" s="242"/>
      <c r="H705" s="242" t="s">
        <v>1857</v>
      </c>
      <c r="I705" s="239"/>
    </row>
    <row r="706" spans="1:9" ht="21">
      <c r="A706" s="238"/>
      <c r="B706" s="242"/>
      <c r="C706" s="242"/>
      <c r="D706" s="242" t="s">
        <v>1858</v>
      </c>
      <c r="E706" s="239"/>
      <c r="F706" s="239"/>
      <c r="G706" s="239"/>
      <c r="H706" s="239" t="s">
        <v>1859</v>
      </c>
      <c r="I706" s="239"/>
    </row>
    <row r="707" spans="1:9" ht="21">
      <c r="A707" s="238"/>
      <c r="B707" s="299" t="s">
        <v>4276</v>
      </c>
      <c r="C707" s="254" t="s">
        <v>1860</v>
      </c>
      <c r="D707" s="237" t="s">
        <v>1861</v>
      </c>
      <c r="E707" s="303">
        <v>10000</v>
      </c>
      <c r="F707" s="265">
        <v>10000</v>
      </c>
      <c r="G707" s="303">
        <v>10000</v>
      </c>
      <c r="H707" s="237" t="s">
        <v>1862</v>
      </c>
      <c r="I707" s="276" t="s">
        <v>266</v>
      </c>
    </row>
    <row r="708" spans="1:9" ht="21">
      <c r="A708" s="238"/>
      <c r="B708" s="251" t="s">
        <v>1102</v>
      </c>
      <c r="C708" s="236" t="s">
        <v>1863</v>
      </c>
      <c r="D708" s="249" t="s">
        <v>1864</v>
      </c>
      <c r="E708" s="251"/>
      <c r="F708" s="239"/>
      <c r="G708" s="251"/>
      <c r="H708" s="239" t="s">
        <v>1865</v>
      </c>
      <c r="I708" s="245" t="s">
        <v>1490</v>
      </c>
    </row>
    <row r="709" spans="1:9" ht="21">
      <c r="A709" s="238"/>
      <c r="B709" s="251"/>
      <c r="C709" s="236" t="s">
        <v>1866</v>
      </c>
      <c r="D709" s="239" t="s">
        <v>1867</v>
      </c>
      <c r="E709" s="251"/>
      <c r="F709" s="239"/>
      <c r="G709" s="251"/>
      <c r="H709" s="239" t="s">
        <v>1868</v>
      </c>
      <c r="I709" s="242"/>
    </row>
    <row r="710" spans="1:9" ht="21">
      <c r="A710" s="238"/>
      <c r="B710" s="251"/>
      <c r="C710" s="236" t="s">
        <v>1869</v>
      </c>
      <c r="D710" s="249" t="s">
        <v>1870</v>
      </c>
      <c r="E710" s="294"/>
      <c r="F710" s="278"/>
      <c r="G710" s="294"/>
      <c r="H710" s="239"/>
      <c r="I710" s="242"/>
    </row>
    <row r="711" spans="1:9" ht="21">
      <c r="A711" s="238"/>
      <c r="B711" s="251"/>
      <c r="C711" s="236" t="s">
        <v>1871</v>
      </c>
      <c r="D711" s="249" t="s">
        <v>1872</v>
      </c>
      <c r="E711" s="294"/>
      <c r="F711" s="278"/>
      <c r="G711" s="294"/>
      <c r="H711" s="239"/>
      <c r="I711" s="242"/>
    </row>
    <row r="712" spans="1:10" ht="21.75" thickBot="1">
      <c r="A712" s="259"/>
      <c r="B712" s="257"/>
      <c r="C712" s="252"/>
      <c r="D712" s="121" t="s">
        <v>18</v>
      </c>
      <c r="E712" s="856">
        <f>SUM(E695:E710)</f>
        <v>16000</v>
      </c>
      <c r="F712" s="852">
        <f>SUM(F695:F710)</f>
        <v>16000</v>
      </c>
      <c r="G712" s="855">
        <f>SUM(G695:G710)</f>
        <v>16000</v>
      </c>
      <c r="H712" s="253"/>
      <c r="I712" s="246"/>
      <c r="J712" s="20">
        <v>203</v>
      </c>
    </row>
    <row r="713" spans="1:9" ht="24" thickTop="1">
      <c r="A713" s="979" t="s">
        <v>21</v>
      </c>
      <c r="B713" s="979"/>
      <c r="C713" s="979"/>
      <c r="D713" s="979"/>
      <c r="E713" s="979"/>
      <c r="F713" s="979"/>
      <c r="G713" s="979"/>
      <c r="H713" s="979"/>
      <c r="I713" s="979"/>
    </row>
    <row r="714" spans="1:9" ht="23.25">
      <c r="A714" s="979" t="s">
        <v>181</v>
      </c>
      <c r="B714" s="979"/>
      <c r="C714" s="979"/>
      <c r="D714" s="979"/>
      <c r="E714" s="979"/>
      <c r="F714" s="979"/>
      <c r="G714" s="979"/>
      <c r="H714" s="979"/>
      <c r="I714" s="979"/>
    </row>
    <row r="715" spans="1:9" ht="23.25">
      <c r="A715" s="980" t="s">
        <v>2808</v>
      </c>
      <c r="B715" s="980"/>
      <c r="C715" s="980"/>
      <c r="D715" s="980"/>
      <c r="E715" s="980"/>
      <c r="F715" s="980"/>
      <c r="G715" s="980"/>
      <c r="H715" s="980"/>
      <c r="I715" s="980"/>
    </row>
    <row r="716" spans="1:9" ht="24" thickBot="1">
      <c r="A716" s="337"/>
      <c r="B716" s="337"/>
      <c r="C716" s="337"/>
      <c r="D716" s="337"/>
      <c r="E716" s="337"/>
      <c r="F716" s="337"/>
      <c r="G716" s="337"/>
      <c r="H716" s="337"/>
      <c r="I716" s="337"/>
    </row>
    <row r="717" spans="1:9" ht="21.75" thickBot="1">
      <c r="A717" s="327"/>
      <c r="B717" s="323"/>
      <c r="C717" s="322"/>
      <c r="D717" s="323"/>
      <c r="E717" s="981" t="s">
        <v>45</v>
      </c>
      <c r="F717" s="981"/>
      <c r="G717" s="981"/>
      <c r="H717" s="323"/>
      <c r="I717" s="325"/>
    </row>
    <row r="718" spans="1:9" ht="21">
      <c r="A718" s="324" t="s">
        <v>23</v>
      </c>
      <c r="B718" s="324" t="s">
        <v>24</v>
      </c>
      <c r="C718" s="105" t="s">
        <v>25</v>
      </c>
      <c r="D718" s="324" t="s">
        <v>26</v>
      </c>
      <c r="E718" s="327">
        <v>2554</v>
      </c>
      <c r="F718" s="327">
        <v>2555</v>
      </c>
      <c r="G718" s="327">
        <v>2556</v>
      </c>
      <c r="H718" s="324" t="s">
        <v>53</v>
      </c>
      <c r="I718" s="326" t="s">
        <v>31</v>
      </c>
    </row>
    <row r="719" spans="1:9" ht="21.75" thickBot="1">
      <c r="A719" s="375"/>
      <c r="B719" s="376"/>
      <c r="C719" s="377"/>
      <c r="D719" s="375" t="s">
        <v>44</v>
      </c>
      <c r="E719" s="375" t="s">
        <v>46</v>
      </c>
      <c r="F719" s="375" t="s">
        <v>46</v>
      </c>
      <c r="G719" s="375" t="s">
        <v>46</v>
      </c>
      <c r="H719" s="376"/>
      <c r="I719" s="378" t="s">
        <v>30</v>
      </c>
    </row>
    <row r="720" spans="1:9" ht="21">
      <c r="A720" s="238"/>
      <c r="B720" s="239" t="s">
        <v>4277</v>
      </c>
      <c r="C720" s="236" t="s">
        <v>4147</v>
      </c>
      <c r="D720" s="249" t="s">
        <v>4149</v>
      </c>
      <c r="E720" s="351">
        <v>100000</v>
      </c>
      <c r="F720" s="352">
        <v>100000</v>
      </c>
      <c r="G720" s="351">
        <v>100000</v>
      </c>
      <c r="H720" s="239" t="s">
        <v>4155</v>
      </c>
      <c r="I720" s="245" t="s">
        <v>266</v>
      </c>
    </row>
    <row r="721" spans="1:9" ht="21">
      <c r="A721" s="238"/>
      <c r="B721" s="239" t="s">
        <v>206</v>
      </c>
      <c r="C721" s="236" t="s">
        <v>4148</v>
      </c>
      <c r="D721" s="249" t="s">
        <v>4150</v>
      </c>
      <c r="E721" s="251"/>
      <c r="F721" s="239"/>
      <c r="G721" s="251"/>
      <c r="H721" s="239" t="s">
        <v>4156</v>
      </c>
      <c r="I721" s="245" t="s">
        <v>1490</v>
      </c>
    </row>
    <row r="722" spans="1:9" ht="21">
      <c r="A722" s="238"/>
      <c r="B722" s="239"/>
      <c r="C722" s="23" t="s">
        <v>5104</v>
      </c>
      <c r="D722" s="249" t="s">
        <v>4151</v>
      </c>
      <c r="E722" s="251"/>
      <c r="F722" s="239"/>
      <c r="G722" s="251"/>
      <c r="H722" s="239" t="s">
        <v>4157</v>
      </c>
      <c r="I722" s="242"/>
    </row>
    <row r="723" spans="1:9" ht="21">
      <c r="A723" s="238"/>
      <c r="B723" s="239"/>
      <c r="C723" s="23" t="s">
        <v>5105</v>
      </c>
      <c r="D723" s="249" t="s">
        <v>4152</v>
      </c>
      <c r="E723" s="251"/>
      <c r="F723" s="239"/>
      <c r="G723" s="251"/>
      <c r="H723" s="239" t="s">
        <v>4158</v>
      </c>
      <c r="I723" s="242"/>
    </row>
    <row r="724" spans="1:9" ht="21">
      <c r="A724" s="238"/>
      <c r="B724" s="239"/>
      <c r="C724" s="236"/>
      <c r="D724" s="249" t="s">
        <v>4153</v>
      </c>
      <c r="E724" s="251"/>
      <c r="F724" s="239"/>
      <c r="G724" s="251"/>
      <c r="H724" s="239" t="s">
        <v>4159</v>
      </c>
      <c r="I724" s="242"/>
    </row>
    <row r="725" spans="1:9" ht="21">
      <c r="A725" s="238"/>
      <c r="B725" s="239"/>
      <c r="C725" s="236"/>
      <c r="D725" s="249" t="s">
        <v>4154</v>
      </c>
      <c r="E725" s="251"/>
      <c r="F725" s="239"/>
      <c r="G725" s="251"/>
      <c r="H725" s="239" t="s">
        <v>4160</v>
      </c>
      <c r="I725" s="242"/>
    </row>
    <row r="726" spans="1:9" ht="21">
      <c r="A726" s="238"/>
      <c r="B726" s="239"/>
      <c r="C726" s="236"/>
      <c r="D726" s="249"/>
      <c r="E726" s="251"/>
      <c r="F726" s="239"/>
      <c r="G726" s="251"/>
      <c r="H726" s="239" t="s">
        <v>4165</v>
      </c>
      <c r="I726" s="242"/>
    </row>
    <row r="727" spans="1:9" ht="21">
      <c r="A727" s="238"/>
      <c r="B727" s="239"/>
      <c r="C727" s="236"/>
      <c r="D727" s="249"/>
      <c r="E727" s="251"/>
      <c r="F727" s="239"/>
      <c r="G727" s="251"/>
      <c r="H727" s="239" t="s">
        <v>4166</v>
      </c>
      <c r="I727" s="242"/>
    </row>
    <row r="728" spans="1:9" ht="21">
      <c r="A728" s="238"/>
      <c r="B728" s="253"/>
      <c r="C728" s="252"/>
      <c r="D728" s="290"/>
      <c r="E728" s="257"/>
      <c r="F728" s="253"/>
      <c r="G728" s="257"/>
      <c r="H728" s="253"/>
      <c r="I728" s="246"/>
    </row>
    <row r="729" spans="1:9" ht="21">
      <c r="A729" s="238"/>
      <c r="B729" s="237" t="s">
        <v>4278</v>
      </c>
      <c r="C729" s="237" t="s">
        <v>4168</v>
      </c>
      <c r="D729" s="270" t="s">
        <v>4173</v>
      </c>
      <c r="E729" s="351">
        <v>100000</v>
      </c>
      <c r="F729" s="352">
        <v>100000</v>
      </c>
      <c r="G729" s="351">
        <v>100000</v>
      </c>
      <c r="H729" s="237" t="s">
        <v>4176</v>
      </c>
      <c r="I729" s="250" t="s">
        <v>266</v>
      </c>
    </row>
    <row r="730" spans="1:9" ht="21">
      <c r="A730" s="238"/>
      <c r="B730" s="239" t="s">
        <v>4167</v>
      </c>
      <c r="C730" s="239" t="s">
        <v>4169</v>
      </c>
      <c r="D730" s="249" t="s">
        <v>4174</v>
      </c>
      <c r="E730" s="251"/>
      <c r="F730" s="239"/>
      <c r="G730" s="251"/>
      <c r="H730" s="239" t="s">
        <v>4177</v>
      </c>
      <c r="I730" s="238" t="s">
        <v>1490</v>
      </c>
    </row>
    <row r="731" spans="1:9" ht="21">
      <c r="A731" s="238"/>
      <c r="B731" s="239"/>
      <c r="C731" s="239" t="s">
        <v>1155</v>
      </c>
      <c r="D731" s="249" t="s">
        <v>4175</v>
      </c>
      <c r="E731" s="251"/>
      <c r="F731" s="239"/>
      <c r="G731" s="251"/>
      <c r="H731" s="239" t="s">
        <v>206</v>
      </c>
      <c r="I731" s="239"/>
    </row>
    <row r="732" spans="1:9" ht="21">
      <c r="A732" s="238"/>
      <c r="B732" s="239"/>
      <c r="C732" s="239" t="s">
        <v>4170</v>
      </c>
      <c r="D732" s="249"/>
      <c r="E732" s="251"/>
      <c r="F732" s="239"/>
      <c r="G732" s="251"/>
      <c r="H732" s="239" t="s">
        <v>4178</v>
      </c>
      <c r="I732" s="239"/>
    </row>
    <row r="733" spans="1:9" ht="21">
      <c r="A733" s="238"/>
      <c r="B733" s="239"/>
      <c r="C733" s="239" t="s">
        <v>4171</v>
      </c>
      <c r="D733" s="249"/>
      <c r="E733" s="251"/>
      <c r="F733" s="239"/>
      <c r="G733" s="251"/>
      <c r="H733" s="239" t="s">
        <v>4179</v>
      </c>
      <c r="I733" s="239"/>
    </row>
    <row r="734" spans="1:9" ht="21">
      <c r="A734" s="238"/>
      <c r="B734" s="239"/>
      <c r="C734" s="239" t="s">
        <v>4172</v>
      </c>
      <c r="D734" s="249"/>
      <c r="E734" s="251"/>
      <c r="F734" s="239"/>
      <c r="G734" s="251"/>
      <c r="H734" s="239"/>
      <c r="I734" s="239"/>
    </row>
    <row r="735" spans="1:9" ht="21">
      <c r="A735" s="238"/>
      <c r="B735" s="239"/>
      <c r="C735" s="239"/>
      <c r="D735" s="249"/>
      <c r="E735" s="251"/>
      <c r="F735" s="239"/>
      <c r="G735" s="251"/>
      <c r="H735" s="239"/>
      <c r="I735" s="239"/>
    </row>
    <row r="736" spans="1:9" ht="21">
      <c r="A736" s="238"/>
      <c r="B736" s="239"/>
      <c r="C736" s="239"/>
      <c r="D736" s="249"/>
      <c r="E736" s="251"/>
      <c r="F736" s="239"/>
      <c r="G736" s="251"/>
      <c r="H736" s="239"/>
      <c r="I736" s="239"/>
    </row>
    <row r="737" spans="1:10" ht="21.75" thickBot="1">
      <c r="A737" s="259"/>
      <c r="B737" s="253"/>
      <c r="C737" s="253"/>
      <c r="D737" s="121" t="s">
        <v>18</v>
      </c>
      <c r="E737" s="865">
        <f>SUM(E720:E736)</f>
        <v>200000</v>
      </c>
      <c r="F737" s="866">
        <f>SUM(F720:F736)</f>
        <v>200000</v>
      </c>
      <c r="G737" s="867">
        <f>SUM(G720:G736)</f>
        <v>200000</v>
      </c>
      <c r="H737" s="253"/>
      <c r="I737" s="253"/>
      <c r="J737" s="20">
        <v>204</v>
      </c>
    </row>
    <row r="738" spans="1:9" ht="24" thickTop="1">
      <c r="A738" s="979" t="s">
        <v>21</v>
      </c>
      <c r="B738" s="979"/>
      <c r="C738" s="979"/>
      <c r="D738" s="979"/>
      <c r="E738" s="979"/>
      <c r="F738" s="979"/>
      <c r="G738" s="979"/>
      <c r="H738" s="979"/>
      <c r="I738" s="979"/>
    </row>
    <row r="739" spans="1:9" ht="23.25">
      <c r="A739" s="979" t="s">
        <v>181</v>
      </c>
      <c r="B739" s="979"/>
      <c r="C739" s="979"/>
      <c r="D739" s="979"/>
      <c r="E739" s="979"/>
      <c r="F739" s="979"/>
      <c r="G739" s="979"/>
      <c r="H739" s="979"/>
      <c r="I739" s="979"/>
    </row>
    <row r="740" spans="1:9" ht="23.25">
      <c r="A740" s="980" t="s">
        <v>2808</v>
      </c>
      <c r="B740" s="980"/>
      <c r="C740" s="980"/>
      <c r="D740" s="980"/>
      <c r="E740" s="980"/>
      <c r="F740" s="980"/>
      <c r="G740" s="980"/>
      <c r="H740" s="980"/>
      <c r="I740" s="980"/>
    </row>
    <row r="741" spans="1:9" ht="24" thickBot="1">
      <c r="A741" s="337"/>
      <c r="B741" s="337"/>
      <c r="C741" s="337"/>
      <c r="D741" s="337"/>
      <c r="E741" s="337"/>
      <c r="F741" s="337"/>
      <c r="G741" s="337"/>
      <c r="H741" s="337"/>
      <c r="I741" s="337"/>
    </row>
    <row r="742" spans="1:9" ht="21.75" thickBot="1">
      <c r="A742" s="327"/>
      <c r="B742" s="323"/>
      <c r="C742" s="322"/>
      <c r="D742" s="323"/>
      <c r="E742" s="981" t="s">
        <v>45</v>
      </c>
      <c r="F742" s="981"/>
      <c r="G742" s="981"/>
      <c r="H742" s="323"/>
      <c r="I742" s="325"/>
    </row>
    <row r="743" spans="1:9" ht="21">
      <c r="A743" s="324" t="s">
        <v>23</v>
      </c>
      <c r="B743" s="324" t="s">
        <v>24</v>
      </c>
      <c r="C743" s="105" t="s">
        <v>25</v>
      </c>
      <c r="D743" s="324" t="s">
        <v>26</v>
      </c>
      <c r="E743" s="327">
        <v>2554</v>
      </c>
      <c r="F743" s="327">
        <v>2555</v>
      </c>
      <c r="G743" s="327">
        <v>2556</v>
      </c>
      <c r="H743" s="324" t="s">
        <v>53</v>
      </c>
      <c r="I743" s="326" t="s">
        <v>31</v>
      </c>
    </row>
    <row r="744" spans="1:9" ht="21.75" thickBot="1">
      <c r="A744" s="375"/>
      <c r="B744" s="376"/>
      <c r="C744" s="377"/>
      <c r="D744" s="375" t="s">
        <v>44</v>
      </c>
      <c r="E744" s="375" t="s">
        <v>46</v>
      </c>
      <c r="F744" s="375" t="s">
        <v>46</v>
      </c>
      <c r="G744" s="375" t="s">
        <v>46</v>
      </c>
      <c r="H744" s="376"/>
      <c r="I744" s="378" t="s">
        <v>30</v>
      </c>
    </row>
    <row r="745" spans="1:9" ht="21">
      <c r="A745" s="263"/>
      <c r="B745" s="239" t="s">
        <v>4279</v>
      </c>
      <c r="C745" s="251" t="s">
        <v>4185</v>
      </c>
      <c r="D745" s="249" t="s">
        <v>4191</v>
      </c>
      <c r="E745" s="351">
        <v>100000</v>
      </c>
      <c r="F745" s="352">
        <v>100000</v>
      </c>
      <c r="G745" s="351">
        <v>100000</v>
      </c>
      <c r="H745" s="239" t="s">
        <v>4199</v>
      </c>
      <c r="I745" s="245" t="s">
        <v>266</v>
      </c>
    </row>
    <row r="746" spans="1:9" ht="21">
      <c r="A746" s="263"/>
      <c r="B746" s="239"/>
      <c r="C746" s="251" t="s">
        <v>4186</v>
      </c>
      <c r="D746" s="249" t="s">
        <v>4192</v>
      </c>
      <c r="E746" s="251"/>
      <c r="F746" s="239"/>
      <c r="G746" s="251"/>
      <c r="H746" s="239" t="s">
        <v>4200</v>
      </c>
      <c r="I746" s="245" t="s">
        <v>1490</v>
      </c>
    </row>
    <row r="747" spans="1:9" ht="21">
      <c r="A747" s="263"/>
      <c r="B747" s="239"/>
      <c r="C747" s="251" t="s">
        <v>1864</v>
      </c>
      <c r="D747" s="249" t="s">
        <v>4193</v>
      </c>
      <c r="E747" s="251"/>
      <c r="F747" s="239"/>
      <c r="G747" s="251"/>
      <c r="H747" s="239" t="s">
        <v>4201</v>
      </c>
      <c r="I747" s="242"/>
    </row>
    <row r="748" spans="1:9" ht="21">
      <c r="A748" s="263"/>
      <c r="B748" s="239"/>
      <c r="C748" s="251" t="s">
        <v>4187</v>
      </c>
      <c r="D748" s="249" t="s">
        <v>4194</v>
      </c>
      <c r="E748" s="251"/>
      <c r="F748" s="239"/>
      <c r="G748" s="251"/>
      <c r="H748" s="239" t="s">
        <v>4202</v>
      </c>
      <c r="I748" s="242"/>
    </row>
    <row r="749" spans="1:9" ht="21">
      <c r="A749" s="263"/>
      <c r="B749" s="239"/>
      <c r="C749" s="251" t="s">
        <v>4188</v>
      </c>
      <c r="D749" s="249" t="s">
        <v>4195</v>
      </c>
      <c r="E749" s="251"/>
      <c r="F749" s="239"/>
      <c r="G749" s="251"/>
      <c r="H749" s="239" t="s">
        <v>1441</v>
      </c>
      <c r="I749" s="242"/>
    </row>
    <row r="750" spans="1:9" ht="21">
      <c r="A750" s="263"/>
      <c r="B750" s="239"/>
      <c r="C750" s="251" t="s">
        <v>2444</v>
      </c>
      <c r="D750" s="249" t="s">
        <v>4196</v>
      </c>
      <c r="E750" s="251"/>
      <c r="F750" s="239"/>
      <c r="G750" s="251"/>
      <c r="H750" s="239"/>
      <c r="I750" s="242"/>
    </row>
    <row r="751" spans="1:9" ht="21">
      <c r="A751" s="263"/>
      <c r="B751" s="239"/>
      <c r="C751" s="251" t="s">
        <v>4189</v>
      </c>
      <c r="D751" s="249" t="s">
        <v>4197</v>
      </c>
      <c r="E751" s="251"/>
      <c r="F751" s="239"/>
      <c r="G751" s="251"/>
      <c r="H751" s="239"/>
      <c r="I751" s="242"/>
    </row>
    <row r="752" spans="1:9" ht="21">
      <c r="A752" s="263"/>
      <c r="B752" s="253"/>
      <c r="C752" s="257" t="s">
        <v>4190</v>
      </c>
      <c r="D752" s="290" t="s">
        <v>4198</v>
      </c>
      <c r="E752" s="257"/>
      <c r="F752" s="253"/>
      <c r="G752" s="257"/>
      <c r="H752" s="253"/>
      <c r="I752" s="246"/>
    </row>
    <row r="753" spans="1:9" ht="21">
      <c r="A753" s="625">
        <v>4</v>
      </c>
      <c r="B753" s="347" t="s">
        <v>1873</v>
      </c>
      <c r="C753" s="299"/>
      <c r="D753" s="307"/>
      <c r="E753" s="299"/>
      <c r="F753" s="299"/>
      <c r="G753" s="299"/>
      <c r="H753" s="299"/>
      <c r="I753" s="261"/>
    </row>
    <row r="754" spans="1:9" ht="21">
      <c r="A754" s="263"/>
      <c r="B754" s="252" t="s">
        <v>1479</v>
      </c>
      <c r="C754" s="304" t="s">
        <v>1874</v>
      </c>
      <c r="D754" s="273"/>
      <c r="E754" s="306"/>
      <c r="F754" s="306"/>
      <c r="G754" s="306"/>
      <c r="H754" s="257"/>
      <c r="I754" s="246"/>
    </row>
    <row r="755" spans="1:9" ht="21">
      <c r="A755" s="263"/>
      <c r="B755" s="237" t="s">
        <v>4280</v>
      </c>
      <c r="C755" s="299" t="s">
        <v>1875</v>
      </c>
      <c r="D755" s="119" t="s">
        <v>849</v>
      </c>
      <c r="E755" s="303">
        <v>10000</v>
      </c>
      <c r="F755" s="265">
        <v>10000</v>
      </c>
      <c r="G755" s="303">
        <v>10000</v>
      </c>
      <c r="H755" s="4" t="s">
        <v>5100</v>
      </c>
      <c r="I755" s="276" t="s">
        <v>266</v>
      </c>
    </row>
    <row r="756" spans="1:9" ht="21">
      <c r="A756" s="263"/>
      <c r="B756" s="239" t="s">
        <v>1876</v>
      </c>
      <c r="C756" s="251" t="s">
        <v>1877</v>
      </c>
      <c r="D756" s="249" t="s">
        <v>851</v>
      </c>
      <c r="E756" s="251"/>
      <c r="F756" s="239"/>
      <c r="G756" s="251"/>
      <c r="H756" s="5" t="s">
        <v>5101</v>
      </c>
      <c r="I756" s="245" t="s">
        <v>1490</v>
      </c>
    </row>
    <row r="757" spans="1:9" ht="21">
      <c r="A757" s="263"/>
      <c r="B757" s="253" t="s">
        <v>1878</v>
      </c>
      <c r="C757" s="257"/>
      <c r="D757" s="62" t="s">
        <v>5102</v>
      </c>
      <c r="E757" s="306"/>
      <c r="F757" s="292"/>
      <c r="G757" s="306"/>
      <c r="H757" s="6" t="s">
        <v>855</v>
      </c>
      <c r="I757" s="246"/>
    </row>
    <row r="758" spans="1:9" ht="21">
      <c r="A758" s="263"/>
      <c r="B758" s="249" t="s">
        <v>4281</v>
      </c>
      <c r="C758" s="237" t="s">
        <v>1879</v>
      </c>
      <c r="D758" s="243" t="s">
        <v>1880</v>
      </c>
      <c r="E758" s="256">
        <v>5000</v>
      </c>
      <c r="F758" s="241">
        <v>5000</v>
      </c>
      <c r="G758" s="256">
        <v>5000</v>
      </c>
      <c r="H758" s="239" t="s">
        <v>1881</v>
      </c>
      <c r="I758" s="245" t="s">
        <v>266</v>
      </c>
    </row>
    <row r="759" spans="1:9" ht="21">
      <c r="A759" s="263"/>
      <c r="B759" s="239"/>
      <c r="C759" s="239" t="s">
        <v>1882</v>
      </c>
      <c r="D759" s="243" t="s">
        <v>1883</v>
      </c>
      <c r="E759" s="251"/>
      <c r="F759" s="239"/>
      <c r="G759" s="251"/>
      <c r="H759" s="239" t="s">
        <v>1884</v>
      </c>
      <c r="I759" s="245" t="s">
        <v>1490</v>
      </c>
    </row>
    <row r="760" spans="1:9" ht="21">
      <c r="A760" s="263"/>
      <c r="B760" s="239"/>
      <c r="C760" s="239"/>
      <c r="D760" s="243" t="s">
        <v>1885</v>
      </c>
      <c r="E760" s="294"/>
      <c r="F760" s="278"/>
      <c r="G760" s="294"/>
      <c r="H760" s="239"/>
      <c r="I760" s="242"/>
    </row>
    <row r="761" spans="1:9" ht="21">
      <c r="A761" s="263"/>
      <c r="B761" s="239"/>
      <c r="C761" s="239"/>
      <c r="D761" s="243" t="s">
        <v>1886</v>
      </c>
      <c r="E761" s="294"/>
      <c r="F761" s="278"/>
      <c r="G761" s="294"/>
      <c r="H761" s="239"/>
      <c r="I761" s="242"/>
    </row>
    <row r="762" spans="1:10" ht="21.75" thickBot="1">
      <c r="A762" s="288"/>
      <c r="B762" s="253"/>
      <c r="C762" s="253"/>
      <c r="D762" s="230" t="s">
        <v>18</v>
      </c>
      <c r="E762" s="869">
        <v>115000</v>
      </c>
      <c r="F762" s="863">
        <v>115000</v>
      </c>
      <c r="G762" s="862">
        <v>115000</v>
      </c>
      <c r="H762" s="253"/>
      <c r="I762" s="246"/>
      <c r="J762" s="20">
        <v>205</v>
      </c>
    </row>
    <row r="763" spans="1:9" ht="24" thickTop="1">
      <c r="A763" s="979" t="s">
        <v>21</v>
      </c>
      <c r="B763" s="979"/>
      <c r="C763" s="979"/>
      <c r="D763" s="979"/>
      <c r="E763" s="979"/>
      <c r="F763" s="979"/>
      <c r="G763" s="979"/>
      <c r="H763" s="979"/>
      <c r="I763" s="979"/>
    </row>
    <row r="764" spans="1:9" ht="23.25">
      <c r="A764" s="979" t="s">
        <v>181</v>
      </c>
      <c r="B764" s="979"/>
      <c r="C764" s="979"/>
      <c r="D764" s="979"/>
      <c r="E764" s="979"/>
      <c r="F764" s="979"/>
      <c r="G764" s="979"/>
      <c r="H764" s="979"/>
      <c r="I764" s="979"/>
    </row>
    <row r="765" spans="1:9" ht="23.25">
      <c r="A765" s="980" t="s">
        <v>2808</v>
      </c>
      <c r="B765" s="980"/>
      <c r="C765" s="980"/>
      <c r="D765" s="980"/>
      <c r="E765" s="980"/>
      <c r="F765" s="980"/>
      <c r="G765" s="980"/>
      <c r="H765" s="980"/>
      <c r="I765" s="980"/>
    </row>
    <row r="766" spans="1:9" ht="24" thickBot="1">
      <c r="A766" s="337"/>
      <c r="B766" s="337"/>
      <c r="C766" s="337"/>
      <c r="D766" s="337"/>
      <c r="E766" s="337"/>
      <c r="F766" s="337"/>
      <c r="G766" s="337"/>
      <c r="H766" s="337"/>
      <c r="I766" s="337"/>
    </row>
    <row r="767" spans="1:9" ht="21.75" thickBot="1">
      <c r="A767" s="327"/>
      <c r="B767" s="323"/>
      <c r="C767" s="322"/>
      <c r="D767" s="323"/>
      <c r="E767" s="981" t="s">
        <v>45</v>
      </c>
      <c r="F767" s="981"/>
      <c r="G767" s="981"/>
      <c r="H767" s="323"/>
      <c r="I767" s="325"/>
    </row>
    <row r="768" spans="1:9" ht="21">
      <c r="A768" s="324" t="s">
        <v>23</v>
      </c>
      <c r="B768" s="324" t="s">
        <v>24</v>
      </c>
      <c r="C768" s="105" t="s">
        <v>25</v>
      </c>
      <c r="D768" s="324" t="s">
        <v>26</v>
      </c>
      <c r="E768" s="327">
        <v>2554</v>
      </c>
      <c r="F768" s="327">
        <v>2555</v>
      </c>
      <c r="G768" s="327">
        <v>2556</v>
      </c>
      <c r="H768" s="324" t="s">
        <v>53</v>
      </c>
      <c r="I768" s="326" t="s">
        <v>31</v>
      </c>
    </row>
    <row r="769" spans="1:9" ht="21.75" thickBot="1">
      <c r="A769" s="375"/>
      <c r="B769" s="376"/>
      <c r="C769" s="377"/>
      <c r="D769" s="375" t="s">
        <v>44</v>
      </c>
      <c r="E769" s="375" t="s">
        <v>46</v>
      </c>
      <c r="F769" s="375" t="s">
        <v>46</v>
      </c>
      <c r="G769" s="375" t="s">
        <v>46</v>
      </c>
      <c r="H769" s="376"/>
      <c r="I769" s="378" t="s">
        <v>30</v>
      </c>
    </row>
    <row r="770" spans="1:9" ht="21">
      <c r="A770" s="238"/>
      <c r="B770" s="251" t="s">
        <v>4282</v>
      </c>
      <c r="C770" s="239" t="s">
        <v>1887</v>
      </c>
      <c r="D770" s="243" t="s">
        <v>1888</v>
      </c>
      <c r="E770" s="240">
        <v>25000</v>
      </c>
      <c r="F770" s="240">
        <v>25000</v>
      </c>
      <c r="G770" s="240">
        <v>25000</v>
      </c>
      <c r="H770" s="239" t="s">
        <v>1881</v>
      </c>
      <c r="I770" s="238" t="s">
        <v>266</v>
      </c>
    </row>
    <row r="771" spans="1:9" ht="21">
      <c r="A771" s="238"/>
      <c r="B771" s="251"/>
      <c r="C771" s="239" t="s">
        <v>1889</v>
      </c>
      <c r="D771" s="243" t="s">
        <v>1890</v>
      </c>
      <c r="E771" s="236"/>
      <c r="F771" s="236"/>
      <c r="G771" s="236"/>
      <c r="H771" s="236" t="s">
        <v>1891</v>
      </c>
      <c r="I771" s="238" t="s">
        <v>1490</v>
      </c>
    </row>
    <row r="772" spans="1:9" ht="21">
      <c r="A772" s="238"/>
      <c r="B772" s="251"/>
      <c r="C772" s="239"/>
      <c r="D772" s="273"/>
      <c r="E772" s="236"/>
      <c r="F772" s="236"/>
      <c r="G772" s="236"/>
      <c r="H772" s="236" t="s">
        <v>1892</v>
      </c>
      <c r="I772" s="239"/>
    </row>
    <row r="773" spans="1:9" ht="21">
      <c r="A773" s="238"/>
      <c r="B773" s="302" t="s">
        <v>4283</v>
      </c>
      <c r="C773" s="237" t="s">
        <v>1893</v>
      </c>
      <c r="D773" s="299" t="s">
        <v>1894</v>
      </c>
      <c r="E773" s="265">
        <v>3600</v>
      </c>
      <c r="F773" s="303">
        <v>3600</v>
      </c>
      <c r="G773" s="265">
        <v>3600</v>
      </c>
      <c r="H773" s="299" t="s">
        <v>1895</v>
      </c>
      <c r="I773" s="250" t="s">
        <v>266</v>
      </c>
    </row>
    <row r="774" spans="1:9" ht="21">
      <c r="A774" s="238"/>
      <c r="B774" s="252"/>
      <c r="C774" s="253" t="s">
        <v>965</v>
      </c>
      <c r="D774" s="304"/>
      <c r="E774" s="259"/>
      <c r="F774" s="289"/>
      <c r="G774" s="259"/>
      <c r="H774" s="257"/>
      <c r="I774" s="259" t="s">
        <v>1490</v>
      </c>
    </row>
    <row r="775" spans="1:9" ht="21">
      <c r="A775" s="381">
        <v>5</v>
      </c>
      <c r="B775" s="191" t="s">
        <v>1896</v>
      </c>
      <c r="C775" s="273"/>
      <c r="D775" s="382"/>
      <c r="E775" s="251"/>
      <c r="F775" s="251"/>
      <c r="G775" s="251"/>
      <c r="H775" s="251"/>
      <c r="I775" s="242"/>
    </row>
    <row r="776" spans="1:9" ht="21">
      <c r="A776" s="238"/>
      <c r="B776" s="251" t="s">
        <v>1479</v>
      </c>
      <c r="C776" s="273" t="s">
        <v>1897</v>
      </c>
      <c r="D776" s="273"/>
      <c r="E776" s="256"/>
      <c r="F776" s="256"/>
      <c r="G776" s="256"/>
      <c r="H776" s="251"/>
      <c r="I776" s="245"/>
    </row>
    <row r="777" spans="1:9" ht="21">
      <c r="A777" s="238"/>
      <c r="B777" s="257"/>
      <c r="C777" s="304" t="s">
        <v>1898</v>
      </c>
      <c r="D777" s="304"/>
      <c r="E777" s="289"/>
      <c r="F777" s="289"/>
      <c r="G777" s="289"/>
      <c r="H777" s="257"/>
      <c r="I777" s="246"/>
    </row>
    <row r="778" spans="1:9" ht="21">
      <c r="A778" s="238"/>
      <c r="B778" s="242" t="s">
        <v>4284</v>
      </c>
      <c r="C778" s="242" t="s">
        <v>1899</v>
      </c>
      <c r="D778" s="242" t="s">
        <v>1900</v>
      </c>
      <c r="E778" s="244">
        <v>55000</v>
      </c>
      <c r="F778" s="244">
        <v>55000</v>
      </c>
      <c r="G778" s="244">
        <v>55000</v>
      </c>
      <c r="H778" s="242" t="s">
        <v>1901</v>
      </c>
      <c r="I778" s="250" t="s">
        <v>266</v>
      </c>
    </row>
    <row r="779" spans="1:9" ht="21">
      <c r="A779" s="238"/>
      <c r="B779" s="242" t="s">
        <v>1902</v>
      </c>
      <c r="C779" s="242" t="s">
        <v>1903</v>
      </c>
      <c r="D779" s="243"/>
      <c r="E779" s="244"/>
      <c r="F779" s="260"/>
      <c r="G779" s="244"/>
      <c r="H779" s="242" t="s">
        <v>1904</v>
      </c>
      <c r="I779" s="238" t="s">
        <v>1490</v>
      </c>
    </row>
    <row r="780" spans="1:9" ht="21">
      <c r="A780" s="238"/>
      <c r="B780" s="242" t="s">
        <v>1905</v>
      </c>
      <c r="C780" s="242"/>
      <c r="D780" s="243" t="s">
        <v>1906</v>
      </c>
      <c r="E780" s="245"/>
      <c r="F780" s="245"/>
      <c r="G780" s="245"/>
      <c r="H780" s="242" t="s">
        <v>1907</v>
      </c>
      <c r="I780" s="239"/>
    </row>
    <row r="781" spans="1:9" ht="21">
      <c r="A781" s="238"/>
      <c r="B781" s="242"/>
      <c r="C781" s="242"/>
      <c r="D781" s="251" t="s">
        <v>1908</v>
      </c>
      <c r="E781" s="239"/>
      <c r="F781" s="242"/>
      <c r="G781" s="242"/>
      <c r="H781" s="242" t="s">
        <v>1909</v>
      </c>
      <c r="I781" s="239"/>
    </row>
    <row r="782" spans="1:9" ht="21">
      <c r="A782" s="263"/>
      <c r="B782" s="254" t="s">
        <v>4285</v>
      </c>
      <c r="C782" s="237" t="s">
        <v>1910</v>
      </c>
      <c r="D782" s="307" t="s">
        <v>1911</v>
      </c>
      <c r="E782" s="265">
        <v>100000</v>
      </c>
      <c r="F782" s="303">
        <v>100000</v>
      </c>
      <c r="G782" s="265">
        <v>100000</v>
      </c>
      <c r="H782" s="299" t="s">
        <v>1912</v>
      </c>
      <c r="I782" s="250" t="s">
        <v>266</v>
      </c>
    </row>
    <row r="783" spans="1:9" ht="21">
      <c r="A783" s="263"/>
      <c r="B783" s="236"/>
      <c r="C783" s="239" t="s">
        <v>1913</v>
      </c>
      <c r="D783" s="273" t="s">
        <v>1913</v>
      </c>
      <c r="E783" s="238"/>
      <c r="F783" s="284"/>
      <c r="G783" s="238"/>
      <c r="H783" s="251" t="s">
        <v>1914</v>
      </c>
      <c r="I783" s="238" t="s">
        <v>1490</v>
      </c>
    </row>
    <row r="784" spans="1:9" ht="21">
      <c r="A784" s="263"/>
      <c r="B784" s="236"/>
      <c r="C784" s="239"/>
      <c r="D784" s="251"/>
      <c r="E784" s="239"/>
      <c r="F784" s="251"/>
      <c r="G784" s="239"/>
      <c r="H784" s="251" t="s">
        <v>1915</v>
      </c>
      <c r="I784" s="239"/>
    </row>
    <row r="785" spans="1:9" ht="21">
      <c r="A785" s="263"/>
      <c r="B785" s="236"/>
      <c r="C785" s="239"/>
      <c r="D785" s="251"/>
      <c r="E785" s="278"/>
      <c r="F785" s="294"/>
      <c r="G785" s="278"/>
      <c r="H785" s="251" t="s">
        <v>1916</v>
      </c>
      <c r="I785" s="238"/>
    </row>
    <row r="786" spans="1:9" ht="21">
      <c r="A786" s="263"/>
      <c r="B786" s="236"/>
      <c r="C786" s="239"/>
      <c r="D786" s="251"/>
      <c r="E786" s="239"/>
      <c r="F786" s="251"/>
      <c r="G786" s="239"/>
      <c r="H786" s="251" t="s">
        <v>1917</v>
      </c>
      <c r="I786" s="239"/>
    </row>
    <row r="787" spans="1:10" ht="21.75" thickBot="1">
      <c r="A787" s="288"/>
      <c r="B787" s="252"/>
      <c r="C787" s="253"/>
      <c r="D787" s="230" t="s">
        <v>18</v>
      </c>
      <c r="E787" s="863">
        <v>183600</v>
      </c>
      <c r="F787" s="869">
        <v>183600</v>
      </c>
      <c r="G787" s="870">
        <v>183600</v>
      </c>
      <c r="H787" s="257"/>
      <c r="I787" s="253"/>
      <c r="J787" s="20">
        <v>206</v>
      </c>
    </row>
    <row r="788" spans="1:9" ht="24" thickTop="1">
      <c r="A788" s="979" t="s">
        <v>21</v>
      </c>
      <c r="B788" s="979"/>
      <c r="C788" s="979"/>
      <c r="D788" s="979"/>
      <c r="E788" s="979"/>
      <c r="F788" s="979"/>
      <c r="G788" s="979"/>
      <c r="H788" s="979"/>
      <c r="I788" s="979"/>
    </row>
    <row r="789" spans="1:9" ht="23.25">
      <c r="A789" s="979" t="s">
        <v>181</v>
      </c>
      <c r="B789" s="979"/>
      <c r="C789" s="979"/>
      <c r="D789" s="979"/>
      <c r="E789" s="979"/>
      <c r="F789" s="979"/>
      <c r="G789" s="979"/>
      <c r="H789" s="979"/>
      <c r="I789" s="979"/>
    </row>
    <row r="790" spans="1:9" ht="23.25">
      <c r="A790" s="980" t="s">
        <v>2808</v>
      </c>
      <c r="B790" s="980"/>
      <c r="C790" s="980"/>
      <c r="D790" s="980"/>
      <c r="E790" s="980"/>
      <c r="F790" s="980"/>
      <c r="G790" s="980"/>
      <c r="H790" s="980"/>
      <c r="I790" s="980"/>
    </row>
    <row r="791" spans="1:9" ht="24" thickBot="1">
      <c r="A791" s="337"/>
      <c r="B791" s="337"/>
      <c r="C791" s="337"/>
      <c r="D791" s="337"/>
      <c r="E791" s="337"/>
      <c r="F791" s="337"/>
      <c r="G791" s="337"/>
      <c r="H791" s="337"/>
      <c r="I791" s="337"/>
    </row>
    <row r="792" spans="1:9" ht="21.75" thickBot="1">
      <c r="A792" s="327"/>
      <c r="B792" s="323"/>
      <c r="C792" s="322"/>
      <c r="D792" s="323"/>
      <c r="E792" s="981" t="s">
        <v>45</v>
      </c>
      <c r="F792" s="981"/>
      <c r="G792" s="981"/>
      <c r="H792" s="323"/>
      <c r="I792" s="325"/>
    </row>
    <row r="793" spans="1:9" ht="21">
      <c r="A793" s="324" t="s">
        <v>23</v>
      </c>
      <c r="B793" s="324" t="s">
        <v>24</v>
      </c>
      <c r="C793" s="105" t="s">
        <v>25</v>
      </c>
      <c r="D793" s="324" t="s">
        <v>26</v>
      </c>
      <c r="E793" s="327">
        <v>2554</v>
      </c>
      <c r="F793" s="327">
        <v>2555</v>
      </c>
      <c r="G793" s="327">
        <v>2556</v>
      </c>
      <c r="H793" s="324" t="s">
        <v>53</v>
      </c>
      <c r="I793" s="326" t="s">
        <v>31</v>
      </c>
    </row>
    <row r="794" spans="1:9" ht="21.75" thickBot="1">
      <c r="A794" s="375"/>
      <c r="B794" s="376"/>
      <c r="C794" s="377"/>
      <c r="D794" s="375" t="s">
        <v>44</v>
      </c>
      <c r="E794" s="375" t="s">
        <v>46</v>
      </c>
      <c r="F794" s="375" t="s">
        <v>46</v>
      </c>
      <c r="G794" s="375" t="s">
        <v>46</v>
      </c>
      <c r="H794" s="376"/>
      <c r="I794" s="378" t="s">
        <v>30</v>
      </c>
    </row>
    <row r="795" spans="1:9" ht="21">
      <c r="A795" s="238"/>
      <c r="B795" s="242" t="s">
        <v>4286</v>
      </c>
      <c r="C795" s="239" t="s">
        <v>1918</v>
      </c>
      <c r="D795" s="242" t="s">
        <v>1919</v>
      </c>
      <c r="E795" s="244">
        <v>5000</v>
      </c>
      <c r="F795" s="240">
        <v>5000</v>
      </c>
      <c r="G795" s="241">
        <v>5000</v>
      </c>
      <c r="H795" s="242" t="s">
        <v>1920</v>
      </c>
      <c r="I795" s="238" t="s">
        <v>266</v>
      </c>
    </row>
    <row r="796" spans="1:9" ht="21">
      <c r="A796" s="238"/>
      <c r="B796" s="242" t="s">
        <v>1921</v>
      </c>
      <c r="C796" s="242" t="s">
        <v>1922</v>
      </c>
      <c r="D796" s="242" t="s">
        <v>1923</v>
      </c>
      <c r="E796" s="294"/>
      <c r="F796" s="278"/>
      <c r="G796" s="260"/>
      <c r="H796" s="242" t="s">
        <v>1924</v>
      </c>
      <c r="I796" s="238" t="s">
        <v>1490</v>
      </c>
    </row>
    <row r="797" spans="1:9" ht="21">
      <c r="A797" s="238"/>
      <c r="B797" s="242"/>
      <c r="C797" s="242"/>
      <c r="D797" s="243" t="s">
        <v>1925</v>
      </c>
      <c r="E797" s="251"/>
      <c r="F797" s="239"/>
      <c r="G797" s="251"/>
      <c r="H797" s="239" t="s">
        <v>1926</v>
      </c>
      <c r="I797" s="242"/>
    </row>
    <row r="798" spans="1:9" ht="21">
      <c r="A798" s="238"/>
      <c r="B798" s="242"/>
      <c r="C798" s="242"/>
      <c r="D798" s="242" t="s">
        <v>1927</v>
      </c>
      <c r="E798" s="236"/>
      <c r="F798" s="239"/>
      <c r="G798" s="242"/>
      <c r="H798" s="242" t="s">
        <v>1928</v>
      </c>
      <c r="I798" s="242"/>
    </row>
    <row r="799" spans="1:9" ht="21">
      <c r="A799" s="238"/>
      <c r="B799" s="246"/>
      <c r="C799" s="253"/>
      <c r="D799" s="290" t="s">
        <v>1929</v>
      </c>
      <c r="E799" s="258"/>
      <c r="F799" s="258"/>
      <c r="G799" s="258"/>
      <c r="H799" s="253"/>
      <c r="I799" s="259"/>
    </row>
    <row r="800" spans="1:9" ht="21">
      <c r="A800" s="238"/>
      <c r="B800" s="251" t="s">
        <v>4287</v>
      </c>
      <c r="C800" s="239" t="s">
        <v>1930</v>
      </c>
      <c r="D800" s="251" t="s">
        <v>1931</v>
      </c>
      <c r="E800" s="240">
        <v>300000</v>
      </c>
      <c r="F800" s="240">
        <v>300000</v>
      </c>
      <c r="G800" s="240">
        <v>300000</v>
      </c>
      <c r="H800" s="236" t="s">
        <v>1932</v>
      </c>
      <c r="I800" s="238" t="s">
        <v>266</v>
      </c>
    </row>
    <row r="801" spans="1:9" ht="21">
      <c r="A801" s="238"/>
      <c r="B801" s="251"/>
      <c r="C801" s="239" t="s">
        <v>1933</v>
      </c>
      <c r="D801" s="273" t="s">
        <v>1934</v>
      </c>
      <c r="E801" s="236"/>
      <c r="F801" s="236"/>
      <c r="G801" s="236"/>
      <c r="H801" s="236" t="s">
        <v>1935</v>
      </c>
      <c r="I801" s="238" t="s">
        <v>1490</v>
      </c>
    </row>
    <row r="802" spans="1:9" ht="21">
      <c r="A802" s="238"/>
      <c r="B802" s="242"/>
      <c r="C802" s="239" t="s">
        <v>1936</v>
      </c>
      <c r="D802" s="242" t="s">
        <v>1937</v>
      </c>
      <c r="E802" s="236"/>
      <c r="F802" s="239"/>
      <c r="G802" s="236"/>
      <c r="H802" s="239" t="s">
        <v>1938</v>
      </c>
      <c r="I802" s="239"/>
    </row>
    <row r="803" spans="1:9" ht="21">
      <c r="A803" s="238"/>
      <c r="B803" s="242"/>
      <c r="C803" s="239"/>
      <c r="D803" s="273"/>
      <c r="E803" s="277"/>
      <c r="F803" s="277"/>
      <c r="G803" s="278"/>
      <c r="H803" s="242" t="s">
        <v>1939</v>
      </c>
      <c r="I803" s="242"/>
    </row>
    <row r="804" spans="1:9" ht="21">
      <c r="A804" s="238"/>
      <c r="B804" s="251"/>
      <c r="C804" s="239"/>
      <c r="D804" s="273"/>
      <c r="E804" s="239"/>
      <c r="F804" s="242"/>
      <c r="G804" s="242"/>
      <c r="H804" s="242" t="s">
        <v>1940</v>
      </c>
      <c r="I804" s="242"/>
    </row>
    <row r="805" spans="1:9" ht="21">
      <c r="A805" s="238"/>
      <c r="B805" s="242"/>
      <c r="C805" s="239"/>
      <c r="D805" s="239"/>
      <c r="E805" s="239"/>
      <c r="F805" s="242"/>
      <c r="G805" s="242"/>
      <c r="H805" s="242" t="s">
        <v>1941</v>
      </c>
      <c r="I805" s="242"/>
    </row>
    <row r="806" spans="1:9" ht="21">
      <c r="A806" s="238"/>
      <c r="B806" s="251"/>
      <c r="C806" s="239"/>
      <c r="D806" s="273"/>
      <c r="E806" s="278"/>
      <c r="F806" s="260"/>
      <c r="G806" s="260"/>
      <c r="H806" s="242" t="s">
        <v>1942</v>
      </c>
      <c r="I806" s="242"/>
    </row>
    <row r="807" spans="1:9" ht="21">
      <c r="A807" s="238"/>
      <c r="B807" s="299" t="s">
        <v>4288</v>
      </c>
      <c r="C807" s="237" t="s">
        <v>1943</v>
      </c>
      <c r="D807" s="307" t="s">
        <v>1944</v>
      </c>
      <c r="E807" s="265">
        <v>10000</v>
      </c>
      <c r="F807" s="303">
        <v>10000</v>
      </c>
      <c r="G807" s="265">
        <v>10000</v>
      </c>
      <c r="H807" s="299" t="s">
        <v>1945</v>
      </c>
      <c r="I807" s="250" t="s">
        <v>266</v>
      </c>
    </row>
    <row r="808" spans="1:9" ht="21">
      <c r="A808" s="238"/>
      <c r="B808" s="251" t="s">
        <v>1913</v>
      </c>
      <c r="C808" s="239" t="s">
        <v>1946</v>
      </c>
      <c r="D808" s="251"/>
      <c r="E808" s="239"/>
      <c r="F808" s="251"/>
      <c r="G808" s="239"/>
      <c r="H808" s="251" t="s">
        <v>1947</v>
      </c>
      <c r="I808" s="238" t="s">
        <v>1490</v>
      </c>
    </row>
    <row r="809" spans="1:9" ht="21">
      <c r="A809" s="238"/>
      <c r="B809" s="251"/>
      <c r="C809" s="239" t="s">
        <v>1948</v>
      </c>
      <c r="D809" s="273" t="s">
        <v>1949</v>
      </c>
      <c r="E809" s="278"/>
      <c r="F809" s="294"/>
      <c r="G809" s="278"/>
      <c r="H809" s="251" t="s">
        <v>1916</v>
      </c>
      <c r="I809" s="239"/>
    </row>
    <row r="810" spans="1:9" ht="21">
      <c r="A810" s="238"/>
      <c r="B810" s="251"/>
      <c r="C810" s="239" t="s">
        <v>1950</v>
      </c>
      <c r="D810" s="273" t="s">
        <v>508</v>
      </c>
      <c r="E810" s="239"/>
      <c r="F810" s="251"/>
      <c r="G810" s="239"/>
      <c r="H810" s="273" t="s">
        <v>1951</v>
      </c>
      <c r="I810" s="239"/>
    </row>
    <row r="811" spans="1:9" ht="21">
      <c r="A811" s="238"/>
      <c r="B811" s="251"/>
      <c r="C811" s="239"/>
      <c r="D811" s="273"/>
      <c r="E811" s="239"/>
      <c r="F811" s="251"/>
      <c r="G811" s="239"/>
      <c r="H811" s="273"/>
      <c r="I811" s="239"/>
    </row>
    <row r="812" spans="1:10" ht="21.75" thickBot="1">
      <c r="A812" s="259"/>
      <c r="B812" s="257"/>
      <c r="C812" s="253"/>
      <c r="D812" s="230" t="s">
        <v>18</v>
      </c>
      <c r="E812" s="852">
        <f>SUM(E795:E811)</f>
        <v>315000</v>
      </c>
      <c r="F812" s="853">
        <f>SUM(F795:F811)</f>
        <v>315000</v>
      </c>
      <c r="G812" s="852">
        <f>SUM(G795:G811)</f>
        <v>315000</v>
      </c>
      <c r="H812" s="304"/>
      <c r="I812" s="253"/>
      <c r="J812" s="20">
        <v>207</v>
      </c>
    </row>
    <row r="813" spans="1:9" ht="24" thickTop="1">
      <c r="A813" s="979" t="s">
        <v>21</v>
      </c>
      <c r="B813" s="979"/>
      <c r="C813" s="979"/>
      <c r="D813" s="979"/>
      <c r="E813" s="979"/>
      <c r="F813" s="979"/>
      <c r="G813" s="979"/>
      <c r="H813" s="979"/>
      <c r="I813" s="979"/>
    </row>
    <row r="814" spans="1:9" ht="23.25">
      <c r="A814" s="979" t="s">
        <v>181</v>
      </c>
      <c r="B814" s="979"/>
      <c r="C814" s="979"/>
      <c r="D814" s="979"/>
      <c r="E814" s="979"/>
      <c r="F814" s="979"/>
      <c r="G814" s="979"/>
      <c r="H814" s="979"/>
      <c r="I814" s="979"/>
    </row>
    <row r="815" spans="1:9" ht="23.25">
      <c r="A815" s="980" t="s">
        <v>2808</v>
      </c>
      <c r="B815" s="980"/>
      <c r="C815" s="980"/>
      <c r="D815" s="980"/>
      <c r="E815" s="980"/>
      <c r="F815" s="980"/>
      <c r="G815" s="980"/>
      <c r="H815" s="980"/>
      <c r="I815" s="980"/>
    </row>
    <row r="816" spans="1:9" ht="24" thickBot="1">
      <c r="A816" s="337"/>
      <c r="B816" s="337"/>
      <c r="C816" s="337"/>
      <c r="D816" s="337"/>
      <c r="E816" s="337"/>
      <c r="F816" s="337"/>
      <c r="G816" s="337"/>
      <c r="H816" s="337"/>
      <c r="I816" s="337"/>
    </row>
    <row r="817" spans="1:9" ht="21.75" thickBot="1">
      <c r="A817" s="327"/>
      <c r="B817" s="323"/>
      <c r="C817" s="322"/>
      <c r="D817" s="323"/>
      <c r="E817" s="981" t="s">
        <v>45</v>
      </c>
      <c r="F817" s="981"/>
      <c r="G817" s="981"/>
      <c r="H817" s="323"/>
      <c r="I817" s="325"/>
    </row>
    <row r="818" spans="1:9" ht="21">
      <c r="A818" s="324" t="s">
        <v>23</v>
      </c>
      <c r="B818" s="324" t="s">
        <v>24</v>
      </c>
      <c r="C818" s="105" t="s">
        <v>25</v>
      </c>
      <c r="D818" s="324" t="s">
        <v>26</v>
      </c>
      <c r="E818" s="327">
        <v>2554</v>
      </c>
      <c r="F818" s="327">
        <v>2555</v>
      </c>
      <c r="G818" s="327">
        <v>2556</v>
      </c>
      <c r="H818" s="324" t="s">
        <v>53</v>
      </c>
      <c r="I818" s="326" t="s">
        <v>31</v>
      </c>
    </row>
    <row r="819" spans="1:9" ht="21.75" thickBot="1">
      <c r="A819" s="375"/>
      <c r="B819" s="376"/>
      <c r="C819" s="377"/>
      <c r="D819" s="375" t="s">
        <v>44</v>
      </c>
      <c r="E819" s="375" t="s">
        <v>46</v>
      </c>
      <c r="F819" s="375" t="s">
        <v>46</v>
      </c>
      <c r="G819" s="375" t="s">
        <v>46</v>
      </c>
      <c r="H819" s="376"/>
      <c r="I819" s="378" t="s">
        <v>30</v>
      </c>
    </row>
    <row r="820" spans="1:9" ht="21">
      <c r="A820" s="108">
        <v>6</v>
      </c>
      <c r="B820" s="191" t="s">
        <v>1952</v>
      </c>
      <c r="C820" s="251"/>
      <c r="D820" s="251"/>
      <c r="E820" s="251"/>
      <c r="F820" s="251"/>
      <c r="G820" s="251"/>
      <c r="H820" s="251"/>
      <c r="I820" s="242"/>
    </row>
    <row r="821" spans="1:9" ht="21">
      <c r="A821" s="238"/>
      <c r="B821" s="251" t="s">
        <v>1479</v>
      </c>
      <c r="C821" s="273" t="s">
        <v>1953</v>
      </c>
      <c r="D821" s="273"/>
      <c r="E821" s="294"/>
      <c r="F821" s="294"/>
      <c r="G821" s="294"/>
      <c r="H821" s="251"/>
      <c r="I821" s="242"/>
    </row>
    <row r="822" spans="1:9" ht="21">
      <c r="A822" s="238"/>
      <c r="B822" s="237" t="s">
        <v>4289</v>
      </c>
      <c r="C822" s="261" t="s">
        <v>1585</v>
      </c>
      <c r="D822" s="305" t="s">
        <v>1954</v>
      </c>
      <c r="E822" s="265">
        <v>25000</v>
      </c>
      <c r="F822" s="265">
        <v>25000</v>
      </c>
      <c r="G822" s="303">
        <v>25000</v>
      </c>
      <c r="H822" s="237" t="s">
        <v>1955</v>
      </c>
      <c r="I822" s="250" t="s">
        <v>266</v>
      </c>
    </row>
    <row r="823" spans="1:9" ht="21">
      <c r="A823" s="238"/>
      <c r="B823" s="239" t="s">
        <v>1588</v>
      </c>
      <c r="C823" s="242" t="s">
        <v>1589</v>
      </c>
      <c r="D823" s="242" t="s">
        <v>1956</v>
      </c>
      <c r="E823" s="239"/>
      <c r="F823" s="239"/>
      <c r="G823" s="242"/>
      <c r="H823" s="239" t="s">
        <v>1957</v>
      </c>
      <c r="I823" s="238" t="s">
        <v>1490</v>
      </c>
    </row>
    <row r="824" spans="1:9" ht="21">
      <c r="A824" s="238"/>
      <c r="B824" s="239"/>
      <c r="C824" s="242" t="s">
        <v>1592</v>
      </c>
      <c r="D824" s="243" t="s">
        <v>1593</v>
      </c>
      <c r="E824" s="294"/>
      <c r="F824" s="277"/>
      <c r="G824" s="277"/>
      <c r="H824" s="239" t="s">
        <v>1594</v>
      </c>
      <c r="I824" s="239"/>
    </row>
    <row r="825" spans="1:9" ht="21">
      <c r="A825" s="238"/>
      <c r="B825" s="253"/>
      <c r="C825" s="246" t="s">
        <v>48</v>
      </c>
      <c r="D825" s="247" t="s">
        <v>1595</v>
      </c>
      <c r="E825" s="257"/>
      <c r="F825" s="252"/>
      <c r="G825" s="252"/>
      <c r="H825" s="253" t="s">
        <v>1958</v>
      </c>
      <c r="I825" s="253"/>
    </row>
    <row r="826" spans="1:9" ht="21">
      <c r="A826" s="238"/>
      <c r="B826" s="242" t="s">
        <v>4290</v>
      </c>
      <c r="C826" s="242" t="s">
        <v>1959</v>
      </c>
      <c r="D826" s="242" t="s">
        <v>1960</v>
      </c>
      <c r="E826" s="240">
        <v>10000</v>
      </c>
      <c r="F826" s="240">
        <v>10000</v>
      </c>
      <c r="G826" s="240">
        <v>10000</v>
      </c>
      <c r="H826" s="239" t="s">
        <v>1961</v>
      </c>
      <c r="I826" s="238" t="s">
        <v>266</v>
      </c>
    </row>
    <row r="827" spans="1:9" ht="21">
      <c r="A827" s="238"/>
      <c r="B827" s="242" t="s">
        <v>1962</v>
      </c>
      <c r="C827" s="242" t="s">
        <v>1963</v>
      </c>
      <c r="D827" s="243" t="s">
        <v>1964</v>
      </c>
      <c r="E827" s="277"/>
      <c r="F827" s="277"/>
      <c r="G827" s="277"/>
      <c r="H827" s="239" t="s">
        <v>1965</v>
      </c>
      <c r="I827" s="238" t="s">
        <v>1490</v>
      </c>
    </row>
    <row r="828" spans="1:9" ht="21">
      <c r="A828" s="238"/>
      <c r="B828" s="242"/>
      <c r="C828" s="242" t="s">
        <v>1966</v>
      </c>
      <c r="D828" s="243" t="s">
        <v>1967</v>
      </c>
      <c r="E828" s="236"/>
      <c r="F828" s="236"/>
      <c r="G828" s="236"/>
      <c r="H828" s="239"/>
      <c r="I828" s="239"/>
    </row>
    <row r="829" spans="1:9" ht="21">
      <c r="A829" s="238"/>
      <c r="B829" s="251"/>
      <c r="C829" s="239"/>
      <c r="D829" s="251" t="s">
        <v>1968</v>
      </c>
      <c r="E829" s="236"/>
      <c r="F829" s="236"/>
      <c r="G829" s="236"/>
      <c r="H829" s="236"/>
      <c r="I829" s="239"/>
    </row>
    <row r="830" spans="1:9" ht="21">
      <c r="A830" s="238"/>
      <c r="B830" s="261" t="s">
        <v>4291</v>
      </c>
      <c r="C830" s="299" t="s">
        <v>1959</v>
      </c>
      <c r="D830" s="237" t="s">
        <v>1969</v>
      </c>
      <c r="E830" s="303">
        <v>10000</v>
      </c>
      <c r="F830" s="265">
        <v>10000</v>
      </c>
      <c r="G830" s="303">
        <v>10000</v>
      </c>
      <c r="H830" s="237" t="s">
        <v>1970</v>
      </c>
      <c r="I830" s="276" t="s">
        <v>266</v>
      </c>
    </row>
    <row r="831" spans="1:9" ht="21">
      <c r="A831" s="238"/>
      <c r="B831" s="242" t="s">
        <v>1971</v>
      </c>
      <c r="C831" s="251" t="s">
        <v>1963</v>
      </c>
      <c r="D831" s="249" t="s">
        <v>1964</v>
      </c>
      <c r="E831" s="251"/>
      <c r="F831" s="239"/>
      <c r="G831" s="251"/>
      <c r="H831" s="239" t="s">
        <v>1972</v>
      </c>
      <c r="I831" s="245" t="s">
        <v>1490</v>
      </c>
    </row>
    <row r="832" spans="1:9" ht="21">
      <c r="A832" s="238"/>
      <c r="B832" s="242"/>
      <c r="C832" s="251" t="s">
        <v>1966</v>
      </c>
      <c r="D832" s="249" t="s">
        <v>1973</v>
      </c>
      <c r="E832" s="251"/>
      <c r="F832" s="239"/>
      <c r="G832" s="251"/>
      <c r="H832" s="239"/>
      <c r="I832" s="242"/>
    </row>
    <row r="833" spans="1:9" ht="21">
      <c r="A833" s="238"/>
      <c r="B833" s="242"/>
      <c r="C833" s="251"/>
      <c r="D833" s="249" t="s">
        <v>1968</v>
      </c>
      <c r="E833" s="251"/>
      <c r="F833" s="239"/>
      <c r="G833" s="251"/>
      <c r="H833" s="239"/>
      <c r="I833" s="242"/>
    </row>
    <row r="834" spans="1:9" ht="21">
      <c r="A834" s="238"/>
      <c r="B834" s="246"/>
      <c r="C834" s="251"/>
      <c r="D834" s="249"/>
      <c r="E834" s="251"/>
      <c r="F834" s="239"/>
      <c r="G834" s="251"/>
      <c r="H834" s="239"/>
      <c r="I834" s="242"/>
    </row>
    <row r="835" spans="1:9" ht="21">
      <c r="A835" s="238"/>
      <c r="B835" s="251" t="s">
        <v>4292</v>
      </c>
      <c r="C835" s="254" t="s">
        <v>1974</v>
      </c>
      <c r="D835" s="270" t="s">
        <v>1975</v>
      </c>
      <c r="E835" s="303">
        <v>6000</v>
      </c>
      <c r="F835" s="265">
        <v>6000</v>
      </c>
      <c r="G835" s="303">
        <v>6000</v>
      </c>
      <c r="H835" s="237" t="s">
        <v>1976</v>
      </c>
      <c r="I835" s="276" t="s">
        <v>266</v>
      </c>
    </row>
    <row r="836" spans="1:9" ht="21">
      <c r="A836" s="238"/>
      <c r="B836" s="251"/>
      <c r="C836" s="236" t="s">
        <v>1977</v>
      </c>
      <c r="D836" s="249" t="s">
        <v>1978</v>
      </c>
      <c r="E836" s="251"/>
      <c r="F836" s="239"/>
      <c r="G836" s="251"/>
      <c r="H836" s="239" t="s">
        <v>1979</v>
      </c>
      <c r="I836" s="245" t="s">
        <v>1490</v>
      </c>
    </row>
    <row r="837" spans="1:10" ht="21.75" thickBot="1">
      <c r="A837" s="259"/>
      <c r="B837" s="257"/>
      <c r="C837" s="252"/>
      <c r="D837" s="230" t="s">
        <v>18</v>
      </c>
      <c r="E837" s="856">
        <f>SUM(E822:E836)</f>
        <v>51000</v>
      </c>
      <c r="F837" s="852">
        <f>SUM(F822:F836)</f>
        <v>51000</v>
      </c>
      <c r="G837" s="855">
        <f>SUM(G822:G836)</f>
        <v>51000</v>
      </c>
      <c r="H837" s="253"/>
      <c r="I837" s="269"/>
      <c r="J837" s="20">
        <v>208</v>
      </c>
    </row>
    <row r="838" spans="1:9" ht="24" thickTop="1">
      <c r="A838" s="980" t="s">
        <v>21</v>
      </c>
      <c r="B838" s="980"/>
      <c r="C838" s="980"/>
      <c r="D838" s="980"/>
      <c r="E838" s="980"/>
      <c r="F838" s="980"/>
      <c r="G838" s="980"/>
      <c r="H838" s="980"/>
      <c r="I838" s="980"/>
    </row>
    <row r="839" spans="1:9" ht="23.25">
      <c r="A839" s="979" t="s">
        <v>181</v>
      </c>
      <c r="B839" s="979"/>
      <c r="C839" s="979"/>
      <c r="D839" s="979"/>
      <c r="E839" s="979"/>
      <c r="F839" s="979"/>
      <c r="G839" s="979"/>
      <c r="H839" s="979"/>
      <c r="I839" s="979"/>
    </row>
    <row r="840" spans="1:9" ht="23.25">
      <c r="A840" s="980" t="s">
        <v>2808</v>
      </c>
      <c r="B840" s="980"/>
      <c r="C840" s="980"/>
      <c r="D840" s="980"/>
      <c r="E840" s="980"/>
      <c r="F840" s="980"/>
      <c r="G840" s="980"/>
      <c r="H840" s="980"/>
      <c r="I840" s="980"/>
    </row>
    <row r="841" spans="1:9" ht="24" thickBot="1">
      <c r="A841" s="337"/>
      <c r="B841" s="337"/>
      <c r="C841" s="337"/>
      <c r="D841" s="337"/>
      <c r="E841" s="337"/>
      <c r="F841" s="337"/>
      <c r="G841" s="337"/>
      <c r="H841" s="337"/>
      <c r="I841" s="337"/>
    </row>
    <row r="842" spans="1:9" ht="21.75" thickBot="1">
      <c r="A842" s="327"/>
      <c r="B842" s="323"/>
      <c r="C842" s="322"/>
      <c r="D842" s="323"/>
      <c r="E842" s="981" t="s">
        <v>45</v>
      </c>
      <c r="F842" s="981"/>
      <c r="G842" s="981"/>
      <c r="H842" s="323"/>
      <c r="I842" s="325"/>
    </row>
    <row r="843" spans="1:9" ht="21">
      <c r="A843" s="324" t="s">
        <v>23</v>
      </c>
      <c r="B843" s="324" t="s">
        <v>24</v>
      </c>
      <c r="C843" s="105" t="s">
        <v>25</v>
      </c>
      <c r="D843" s="324" t="s">
        <v>26</v>
      </c>
      <c r="E843" s="327">
        <v>2554</v>
      </c>
      <c r="F843" s="327">
        <v>2555</v>
      </c>
      <c r="G843" s="327">
        <v>2556</v>
      </c>
      <c r="H843" s="324" t="s">
        <v>53</v>
      </c>
      <c r="I843" s="326" t="s">
        <v>31</v>
      </c>
    </row>
    <row r="844" spans="1:9" ht="21.75" thickBot="1">
      <c r="A844" s="375"/>
      <c r="B844" s="376"/>
      <c r="C844" s="377"/>
      <c r="D844" s="375" t="s">
        <v>44</v>
      </c>
      <c r="E844" s="375" t="s">
        <v>46</v>
      </c>
      <c r="F844" s="375" t="s">
        <v>46</v>
      </c>
      <c r="G844" s="375" t="s">
        <v>46</v>
      </c>
      <c r="H844" s="376"/>
      <c r="I844" s="378" t="s">
        <v>30</v>
      </c>
    </row>
    <row r="845" spans="1:9" ht="21">
      <c r="A845" s="238"/>
      <c r="B845" s="242"/>
      <c r="C845" s="242" t="s">
        <v>1980</v>
      </c>
      <c r="D845" s="242" t="s">
        <v>1981</v>
      </c>
      <c r="E845" s="242"/>
      <c r="F845" s="242"/>
      <c r="G845" s="242"/>
      <c r="H845" s="242"/>
      <c r="I845" s="239"/>
    </row>
    <row r="846" spans="1:9" ht="21">
      <c r="A846" s="238"/>
      <c r="B846" s="242"/>
      <c r="C846" s="242"/>
      <c r="D846" s="243" t="s">
        <v>1982</v>
      </c>
      <c r="E846" s="294"/>
      <c r="F846" s="278"/>
      <c r="G846" s="260"/>
      <c r="H846" s="242"/>
      <c r="I846" s="239"/>
    </row>
    <row r="847" spans="1:9" ht="21">
      <c r="A847" s="238"/>
      <c r="B847" s="242"/>
      <c r="C847" s="242"/>
      <c r="D847" s="243" t="s">
        <v>1983</v>
      </c>
      <c r="E847" s="251"/>
      <c r="F847" s="239"/>
      <c r="G847" s="242"/>
      <c r="H847" s="242"/>
      <c r="I847" s="239"/>
    </row>
    <row r="848" spans="1:9" ht="21">
      <c r="A848" s="238"/>
      <c r="B848" s="299" t="s">
        <v>4293</v>
      </c>
      <c r="C848" s="237" t="s">
        <v>1984</v>
      </c>
      <c r="D848" s="307" t="s">
        <v>1985</v>
      </c>
      <c r="E848" s="265">
        <v>510000</v>
      </c>
      <c r="F848" s="303">
        <v>600000</v>
      </c>
      <c r="G848" s="265">
        <v>750000</v>
      </c>
      <c r="H848" s="299" t="s">
        <v>1986</v>
      </c>
      <c r="I848" s="250" t="s">
        <v>266</v>
      </c>
    </row>
    <row r="849" spans="1:9" ht="21">
      <c r="A849" s="238"/>
      <c r="B849" s="257"/>
      <c r="C849" s="253" t="s">
        <v>1987</v>
      </c>
      <c r="D849" s="304" t="s">
        <v>1808</v>
      </c>
      <c r="E849" s="253"/>
      <c r="F849" s="257"/>
      <c r="G849" s="253"/>
      <c r="H849" s="257" t="s">
        <v>1270</v>
      </c>
      <c r="I849" s="259" t="s">
        <v>1490</v>
      </c>
    </row>
    <row r="850" spans="1:9" ht="21">
      <c r="A850" s="238"/>
      <c r="B850" s="242" t="s">
        <v>4294</v>
      </c>
      <c r="C850" s="242" t="s">
        <v>1988</v>
      </c>
      <c r="D850" s="243" t="s">
        <v>1989</v>
      </c>
      <c r="E850" s="256">
        <v>204000</v>
      </c>
      <c r="F850" s="241">
        <v>240000</v>
      </c>
      <c r="G850" s="240">
        <v>300000</v>
      </c>
      <c r="H850" s="239" t="s">
        <v>1990</v>
      </c>
      <c r="I850" s="238" t="s">
        <v>266</v>
      </c>
    </row>
    <row r="851" spans="1:9" ht="21">
      <c r="A851" s="238"/>
      <c r="B851" s="242"/>
      <c r="C851" s="242" t="s">
        <v>1991</v>
      </c>
      <c r="D851" s="243" t="s">
        <v>1992</v>
      </c>
      <c r="E851" s="277"/>
      <c r="F851" s="277"/>
      <c r="G851" s="277"/>
      <c r="H851" s="236" t="s">
        <v>1993</v>
      </c>
      <c r="I851" s="238" t="s">
        <v>1490</v>
      </c>
    </row>
    <row r="852" spans="1:9" ht="21">
      <c r="A852" s="238"/>
      <c r="B852" s="242"/>
      <c r="C852" s="242" t="s">
        <v>1994</v>
      </c>
      <c r="D852" s="243" t="s">
        <v>1995</v>
      </c>
      <c r="E852" s="236"/>
      <c r="F852" s="236"/>
      <c r="G852" s="236"/>
      <c r="H852" s="236" t="s">
        <v>1996</v>
      </c>
      <c r="I852" s="239"/>
    </row>
    <row r="853" spans="1:9" ht="21">
      <c r="A853" s="238"/>
      <c r="B853" s="246"/>
      <c r="C853" s="246" t="s">
        <v>1997</v>
      </c>
      <c r="D853" s="247" t="s">
        <v>1998</v>
      </c>
      <c r="E853" s="252"/>
      <c r="F853" s="252"/>
      <c r="G853" s="252"/>
      <c r="H853" s="252"/>
      <c r="I853" s="253"/>
    </row>
    <row r="854" spans="1:9" ht="21">
      <c r="A854" s="381">
        <v>7</v>
      </c>
      <c r="B854" s="348" t="s">
        <v>1999</v>
      </c>
      <c r="C854" s="299"/>
      <c r="D854" s="308"/>
      <c r="E854" s="308"/>
      <c r="F854" s="308"/>
      <c r="G854" s="308"/>
      <c r="H854" s="308"/>
      <c r="I854" s="308"/>
    </row>
    <row r="855" spans="1:9" ht="21">
      <c r="A855" s="108"/>
      <c r="B855" s="251" t="s">
        <v>1479</v>
      </c>
      <c r="C855" s="273" t="s">
        <v>2000</v>
      </c>
      <c r="D855" s="284"/>
      <c r="E855" s="284"/>
      <c r="F855" s="284"/>
      <c r="G855" s="284"/>
      <c r="H855" s="284"/>
      <c r="I855" s="284"/>
    </row>
    <row r="856" spans="1:9" ht="21">
      <c r="A856" s="108"/>
      <c r="B856" s="251"/>
      <c r="C856" s="273" t="s">
        <v>2001</v>
      </c>
      <c r="D856" s="284"/>
      <c r="E856" s="284"/>
      <c r="F856" s="284"/>
      <c r="G856" s="284"/>
      <c r="H856" s="284"/>
      <c r="I856" s="284"/>
    </row>
    <row r="857" spans="1:9" ht="21">
      <c r="A857" s="238"/>
      <c r="B857" s="299" t="s">
        <v>4295</v>
      </c>
      <c r="C857" s="254" t="s">
        <v>2002</v>
      </c>
      <c r="D857" s="237" t="s">
        <v>2003</v>
      </c>
      <c r="E857" s="303">
        <v>828000</v>
      </c>
      <c r="F857" s="265">
        <v>828000</v>
      </c>
      <c r="G857" s="303">
        <v>828000</v>
      </c>
      <c r="H857" s="237" t="s">
        <v>2004</v>
      </c>
      <c r="I857" s="276" t="s">
        <v>266</v>
      </c>
    </row>
    <row r="858" spans="1:9" ht="21">
      <c r="A858" s="238"/>
      <c r="B858" s="251" t="s">
        <v>993</v>
      </c>
      <c r="C858" s="236" t="s">
        <v>2005</v>
      </c>
      <c r="D858" s="249" t="s">
        <v>2006</v>
      </c>
      <c r="E858" s="251"/>
      <c r="F858" s="239"/>
      <c r="G858" s="251"/>
      <c r="H858" s="239" t="s">
        <v>2007</v>
      </c>
      <c r="I858" s="245" t="s">
        <v>1490</v>
      </c>
    </row>
    <row r="859" spans="1:9" ht="21">
      <c r="A859" s="238"/>
      <c r="B859" s="251"/>
      <c r="C859" s="236" t="s">
        <v>2008</v>
      </c>
      <c r="D859" s="249" t="s">
        <v>2009</v>
      </c>
      <c r="E859" s="251"/>
      <c r="F859" s="239"/>
      <c r="G859" s="251"/>
      <c r="H859" s="239" t="s">
        <v>2010</v>
      </c>
      <c r="I859" s="242"/>
    </row>
    <row r="860" spans="1:9" ht="21">
      <c r="A860" s="238"/>
      <c r="B860" s="251"/>
      <c r="C860" s="236" t="s">
        <v>2011</v>
      </c>
      <c r="D860" s="249" t="s">
        <v>2012</v>
      </c>
      <c r="E860" s="251"/>
      <c r="F860" s="239"/>
      <c r="G860" s="251"/>
      <c r="H860" s="239" t="s">
        <v>2013</v>
      </c>
      <c r="I860" s="242"/>
    </row>
    <row r="861" spans="1:9" ht="21">
      <c r="A861" s="238"/>
      <c r="B861" s="251"/>
      <c r="C861" s="236"/>
      <c r="D861" s="249"/>
      <c r="E861" s="251"/>
      <c r="F861" s="239"/>
      <c r="G861" s="251"/>
      <c r="H861" s="239"/>
      <c r="I861" s="242"/>
    </row>
    <row r="862" spans="1:10" ht="21.75" thickBot="1">
      <c r="A862" s="259"/>
      <c r="B862" s="257"/>
      <c r="C862" s="252"/>
      <c r="D862" s="230" t="s">
        <v>18</v>
      </c>
      <c r="E862" s="868">
        <v>1542000</v>
      </c>
      <c r="F862" s="870">
        <v>1668000</v>
      </c>
      <c r="G862" s="862">
        <v>1878000</v>
      </c>
      <c r="H862" s="253"/>
      <c r="I862" s="246"/>
      <c r="J862" s="20">
        <v>209</v>
      </c>
    </row>
    <row r="863" spans="1:9" ht="24" thickTop="1">
      <c r="A863" s="979" t="s">
        <v>21</v>
      </c>
      <c r="B863" s="979"/>
      <c r="C863" s="979"/>
      <c r="D863" s="979"/>
      <c r="E863" s="979"/>
      <c r="F863" s="979"/>
      <c r="G863" s="979"/>
      <c r="H863" s="979"/>
      <c r="I863" s="979"/>
    </row>
    <row r="864" spans="1:9" ht="23.25">
      <c r="A864" s="979" t="s">
        <v>181</v>
      </c>
      <c r="B864" s="979"/>
      <c r="C864" s="979"/>
      <c r="D864" s="979"/>
      <c r="E864" s="979"/>
      <c r="F864" s="979"/>
      <c r="G864" s="979"/>
      <c r="H864" s="979"/>
      <c r="I864" s="979"/>
    </row>
    <row r="865" spans="1:9" ht="23.25">
      <c r="A865" s="980" t="s">
        <v>2808</v>
      </c>
      <c r="B865" s="980"/>
      <c r="C865" s="980"/>
      <c r="D865" s="980"/>
      <c r="E865" s="980"/>
      <c r="F865" s="980"/>
      <c r="G865" s="980"/>
      <c r="H865" s="980"/>
      <c r="I865" s="980"/>
    </row>
    <row r="866" spans="1:9" ht="24" thickBot="1">
      <c r="A866" s="337"/>
      <c r="B866" s="337"/>
      <c r="C866" s="337"/>
      <c r="D866" s="337"/>
      <c r="E866" s="337"/>
      <c r="F866" s="337"/>
      <c r="G866" s="337"/>
      <c r="H866" s="337"/>
      <c r="I866" s="337"/>
    </row>
    <row r="867" spans="1:9" ht="21.75" thickBot="1">
      <c r="A867" s="327"/>
      <c r="B867" s="323"/>
      <c r="C867" s="322"/>
      <c r="D867" s="323"/>
      <c r="E867" s="981" t="s">
        <v>45</v>
      </c>
      <c r="F867" s="981"/>
      <c r="G867" s="981"/>
      <c r="H867" s="323"/>
      <c r="I867" s="325"/>
    </row>
    <row r="868" spans="1:9" ht="21">
      <c r="A868" s="324" t="s">
        <v>23</v>
      </c>
      <c r="B868" s="324" t="s">
        <v>24</v>
      </c>
      <c r="C868" s="105" t="s">
        <v>25</v>
      </c>
      <c r="D868" s="324" t="s">
        <v>26</v>
      </c>
      <c r="E868" s="327">
        <v>2554</v>
      </c>
      <c r="F868" s="327">
        <v>2555</v>
      </c>
      <c r="G868" s="327">
        <v>2556</v>
      </c>
      <c r="H868" s="324" t="s">
        <v>53</v>
      </c>
      <c r="I868" s="326" t="s">
        <v>31</v>
      </c>
    </row>
    <row r="869" spans="1:9" ht="21.75" thickBot="1">
      <c r="A869" s="375"/>
      <c r="B869" s="376"/>
      <c r="C869" s="377"/>
      <c r="D869" s="375" t="s">
        <v>44</v>
      </c>
      <c r="E869" s="375" t="s">
        <v>46</v>
      </c>
      <c r="F869" s="375" t="s">
        <v>46</v>
      </c>
      <c r="G869" s="375" t="s">
        <v>46</v>
      </c>
      <c r="H869" s="376"/>
      <c r="I869" s="378" t="s">
        <v>30</v>
      </c>
    </row>
    <row r="870" spans="1:9" ht="21">
      <c r="A870" s="238"/>
      <c r="B870" s="251"/>
      <c r="C870" s="239" t="s">
        <v>2014</v>
      </c>
      <c r="D870" s="273" t="s">
        <v>2015</v>
      </c>
      <c r="E870" s="278"/>
      <c r="F870" s="294"/>
      <c r="G870" s="278"/>
      <c r="H870" s="251" t="s">
        <v>2016</v>
      </c>
      <c r="I870" s="239"/>
    </row>
    <row r="871" spans="1:9" ht="21">
      <c r="A871" s="238"/>
      <c r="B871" s="251"/>
      <c r="C871" s="239"/>
      <c r="D871" s="273" t="s">
        <v>2017</v>
      </c>
      <c r="E871" s="239"/>
      <c r="F871" s="251"/>
      <c r="G871" s="239"/>
      <c r="H871" s="251" t="s">
        <v>2018</v>
      </c>
      <c r="I871" s="239"/>
    </row>
    <row r="872" spans="1:9" ht="21">
      <c r="A872" s="238"/>
      <c r="B872" s="251"/>
      <c r="C872" s="239"/>
      <c r="D872" s="273" t="s">
        <v>2019</v>
      </c>
      <c r="E872" s="239"/>
      <c r="F872" s="251"/>
      <c r="G872" s="239"/>
      <c r="H872" s="251"/>
      <c r="I872" s="239"/>
    </row>
    <row r="873" spans="1:9" ht="21">
      <c r="A873" s="238"/>
      <c r="B873" s="251"/>
      <c r="C873" s="239"/>
      <c r="D873" s="273" t="s">
        <v>2020</v>
      </c>
      <c r="E873" s="239"/>
      <c r="F873" s="251"/>
      <c r="G873" s="239"/>
      <c r="H873" s="251"/>
      <c r="I873" s="239"/>
    </row>
    <row r="874" spans="1:9" ht="21">
      <c r="A874" s="238"/>
      <c r="B874" s="251"/>
      <c r="C874" s="239"/>
      <c r="D874" s="251" t="s">
        <v>2021</v>
      </c>
      <c r="E874" s="278"/>
      <c r="F874" s="294"/>
      <c r="G874" s="278"/>
      <c r="H874" s="251"/>
      <c r="I874" s="239"/>
    </row>
    <row r="875" spans="1:9" ht="21">
      <c r="A875" s="238"/>
      <c r="B875" s="251"/>
      <c r="C875" s="239"/>
      <c r="D875" s="99" t="s">
        <v>2022</v>
      </c>
      <c r="E875" s="239"/>
      <c r="F875" s="251"/>
      <c r="G875" s="239"/>
      <c r="H875" s="251"/>
      <c r="I875" s="239"/>
    </row>
    <row r="876" spans="1:9" ht="21">
      <c r="A876" s="238"/>
      <c r="B876" s="257"/>
      <c r="C876" s="253"/>
      <c r="D876" s="304" t="s">
        <v>2023</v>
      </c>
      <c r="E876" s="253"/>
      <c r="F876" s="257"/>
      <c r="G876" s="253"/>
      <c r="H876" s="257"/>
      <c r="I876" s="253"/>
    </row>
    <row r="877" spans="1:9" ht="21">
      <c r="A877" s="238"/>
      <c r="B877" s="251" t="s">
        <v>4296</v>
      </c>
      <c r="C877" s="239" t="s">
        <v>2024</v>
      </c>
      <c r="D877" s="243" t="s">
        <v>2025</v>
      </c>
      <c r="E877" s="241">
        <v>50000</v>
      </c>
      <c r="F877" s="256">
        <v>50000</v>
      </c>
      <c r="G877" s="240">
        <v>50000</v>
      </c>
      <c r="H877" s="236" t="s">
        <v>2026</v>
      </c>
      <c r="I877" s="238" t="s">
        <v>266</v>
      </c>
    </row>
    <row r="878" spans="1:9" ht="21">
      <c r="A878" s="238"/>
      <c r="B878" s="242" t="s">
        <v>2027</v>
      </c>
      <c r="C878" s="239" t="s">
        <v>2028</v>
      </c>
      <c r="D878" s="239" t="s">
        <v>1018</v>
      </c>
      <c r="E878" s="236"/>
      <c r="F878" s="239"/>
      <c r="G878" s="239"/>
      <c r="H878" s="239" t="s">
        <v>1056</v>
      </c>
      <c r="I878" s="238" t="s">
        <v>1490</v>
      </c>
    </row>
    <row r="879" spans="1:9" ht="21">
      <c r="A879" s="238"/>
      <c r="B879" s="251" t="s">
        <v>953</v>
      </c>
      <c r="C879" s="239"/>
      <c r="D879" s="251"/>
      <c r="E879" s="278"/>
      <c r="F879" s="277"/>
      <c r="G879" s="277"/>
      <c r="H879" s="23" t="s">
        <v>5039</v>
      </c>
      <c r="I879" s="239"/>
    </row>
    <row r="880" spans="1:9" ht="21">
      <c r="A880" s="238"/>
      <c r="B880" s="251"/>
      <c r="C880" s="239"/>
      <c r="D880" s="251"/>
      <c r="E880" s="236"/>
      <c r="F880" s="236"/>
      <c r="G880" s="236"/>
      <c r="H880" s="23" t="s">
        <v>5040</v>
      </c>
      <c r="I880" s="239"/>
    </row>
    <row r="881" spans="1:9" ht="21">
      <c r="A881" s="238"/>
      <c r="B881" s="299" t="s">
        <v>4297</v>
      </c>
      <c r="C881" s="237" t="s">
        <v>2029</v>
      </c>
      <c r="D881" s="307" t="s">
        <v>2030</v>
      </c>
      <c r="E881" s="265">
        <v>6000</v>
      </c>
      <c r="F881" s="303">
        <v>6000</v>
      </c>
      <c r="G881" s="265">
        <v>6000</v>
      </c>
      <c r="H881" s="299" t="s">
        <v>2031</v>
      </c>
      <c r="I881" s="250" t="s">
        <v>266</v>
      </c>
    </row>
    <row r="882" spans="1:9" ht="21">
      <c r="A882" s="238"/>
      <c r="B882" s="251" t="s">
        <v>1241</v>
      </c>
      <c r="C882" s="239" t="s">
        <v>2032</v>
      </c>
      <c r="D882" s="273" t="s">
        <v>1241</v>
      </c>
      <c r="E882" s="278"/>
      <c r="F882" s="294"/>
      <c r="G882" s="278"/>
      <c r="H882" s="251" t="s">
        <v>2033</v>
      </c>
      <c r="I882" s="238" t="s">
        <v>1490</v>
      </c>
    </row>
    <row r="883" spans="1:9" ht="21">
      <c r="A883" s="238"/>
      <c r="B883" s="251"/>
      <c r="C883" s="239" t="s">
        <v>2034</v>
      </c>
      <c r="D883" s="251"/>
      <c r="E883" s="239"/>
      <c r="F883" s="251"/>
      <c r="G883" s="239"/>
      <c r="H883" s="251" t="s">
        <v>2035</v>
      </c>
      <c r="I883" s="239"/>
    </row>
    <row r="884" spans="1:9" ht="21">
      <c r="A884" s="238"/>
      <c r="B884" s="299" t="s">
        <v>4298</v>
      </c>
      <c r="C884" s="4" t="s">
        <v>5041</v>
      </c>
      <c r="D884" s="299" t="s">
        <v>2036</v>
      </c>
      <c r="E884" s="265">
        <v>120000</v>
      </c>
      <c r="F884" s="303">
        <v>120000</v>
      </c>
      <c r="G884" s="265">
        <v>120000</v>
      </c>
      <c r="H884" s="299" t="s">
        <v>2037</v>
      </c>
      <c r="I884" s="250" t="s">
        <v>266</v>
      </c>
    </row>
    <row r="885" spans="1:9" ht="21">
      <c r="A885" s="238"/>
      <c r="B885" s="251" t="s">
        <v>2038</v>
      </c>
      <c r="C885" s="5" t="s">
        <v>5042</v>
      </c>
      <c r="D885" s="273" t="s">
        <v>2039</v>
      </c>
      <c r="E885" s="239"/>
      <c r="F885" s="251"/>
      <c r="G885" s="239"/>
      <c r="H885" s="251" t="s">
        <v>2040</v>
      </c>
      <c r="I885" s="238" t="s">
        <v>1490</v>
      </c>
    </row>
    <row r="886" spans="1:9" ht="21">
      <c r="A886" s="238"/>
      <c r="B886" s="251"/>
      <c r="C886" s="239"/>
      <c r="D886" s="273"/>
      <c r="E886" s="239"/>
      <c r="F886" s="251"/>
      <c r="G886" s="239"/>
      <c r="H886" s="251"/>
      <c r="I886" s="238"/>
    </row>
    <row r="887" spans="1:10" ht="21.75" thickBot="1">
      <c r="A887" s="259"/>
      <c r="B887" s="257"/>
      <c r="C887" s="253"/>
      <c r="D887" s="230" t="s">
        <v>18</v>
      </c>
      <c r="E887" s="852">
        <f>SUM(E877:E886)</f>
        <v>176000</v>
      </c>
      <c r="F887" s="853">
        <f>SUM(F877:F886)</f>
        <v>176000</v>
      </c>
      <c r="G887" s="852">
        <f>SUM(G877:G886)</f>
        <v>176000</v>
      </c>
      <c r="H887" s="257"/>
      <c r="I887" s="259"/>
      <c r="J887" s="20">
        <v>210</v>
      </c>
    </row>
    <row r="888" spans="1:9" ht="24" thickTop="1">
      <c r="A888" s="979" t="s">
        <v>21</v>
      </c>
      <c r="B888" s="979"/>
      <c r="C888" s="979"/>
      <c r="D888" s="979"/>
      <c r="E888" s="979"/>
      <c r="F888" s="979"/>
      <c r="G888" s="979"/>
      <c r="H888" s="979"/>
      <c r="I888" s="979"/>
    </row>
    <row r="889" spans="1:9" ht="23.25">
      <c r="A889" s="979" t="s">
        <v>181</v>
      </c>
      <c r="B889" s="979"/>
      <c r="C889" s="979"/>
      <c r="D889" s="979"/>
      <c r="E889" s="979"/>
      <c r="F889" s="979"/>
      <c r="G889" s="979"/>
      <c r="H889" s="979"/>
      <c r="I889" s="979"/>
    </row>
    <row r="890" spans="1:9" ht="23.25">
      <c r="A890" s="980" t="s">
        <v>2808</v>
      </c>
      <c r="B890" s="980"/>
      <c r="C890" s="980"/>
      <c r="D890" s="980"/>
      <c r="E890" s="980"/>
      <c r="F890" s="980"/>
      <c r="G890" s="980"/>
      <c r="H890" s="980"/>
      <c r="I890" s="980"/>
    </row>
    <row r="891" spans="1:9" ht="24" thickBot="1">
      <c r="A891" s="337"/>
      <c r="B891" s="337"/>
      <c r="C891" s="337"/>
      <c r="D891" s="337"/>
      <c r="E891" s="337"/>
      <c r="F891" s="337"/>
      <c r="G891" s="337"/>
      <c r="H891" s="337"/>
      <c r="I891" s="337"/>
    </row>
    <row r="892" spans="1:9" ht="21.75" thickBot="1">
      <c r="A892" s="327"/>
      <c r="B892" s="323"/>
      <c r="C892" s="322"/>
      <c r="D892" s="323"/>
      <c r="E892" s="981" t="s">
        <v>45</v>
      </c>
      <c r="F892" s="981"/>
      <c r="G892" s="981"/>
      <c r="H892" s="323"/>
      <c r="I892" s="325"/>
    </row>
    <row r="893" spans="1:9" ht="21">
      <c r="A893" s="324" t="s">
        <v>23</v>
      </c>
      <c r="B893" s="324" t="s">
        <v>24</v>
      </c>
      <c r="C893" s="105" t="s">
        <v>25</v>
      </c>
      <c r="D893" s="324" t="s">
        <v>26</v>
      </c>
      <c r="E893" s="327">
        <v>2554</v>
      </c>
      <c r="F893" s="327">
        <v>2555</v>
      </c>
      <c r="G893" s="327">
        <v>2556</v>
      </c>
      <c r="H893" s="324" t="s">
        <v>53</v>
      </c>
      <c r="I893" s="326" t="s">
        <v>31</v>
      </c>
    </row>
    <row r="894" spans="1:9" ht="21.75" thickBot="1">
      <c r="A894" s="375"/>
      <c r="B894" s="376"/>
      <c r="C894" s="377"/>
      <c r="D894" s="375" t="s">
        <v>44</v>
      </c>
      <c r="E894" s="375" t="s">
        <v>46</v>
      </c>
      <c r="F894" s="375" t="s">
        <v>46</v>
      </c>
      <c r="G894" s="375" t="s">
        <v>46</v>
      </c>
      <c r="H894" s="376"/>
      <c r="I894" s="378" t="s">
        <v>30</v>
      </c>
    </row>
    <row r="895" spans="1:9" ht="21">
      <c r="A895" s="238"/>
      <c r="B895" s="251"/>
      <c r="C895" s="239"/>
      <c r="D895" s="273" t="s">
        <v>2041</v>
      </c>
      <c r="E895" s="236"/>
      <c r="F895" s="236"/>
      <c r="G895" s="239"/>
      <c r="H895" s="236" t="s">
        <v>2042</v>
      </c>
      <c r="I895" s="239"/>
    </row>
    <row r="896" spans="1:9" ht="21">
      <c r="A896" s="238"/>
      <c r="B896" s="251"/>
      <c r="C896" s="239"/>
      <c r="D896" s="251"/>
      <c r="E896" s="236"/>
      <c r="F896" s="236"/>
      <c r="G896" s="253"/>
      <c r="H896" s="236" t="s">
        <v>2043</v>
      </c>
      <c r="I896" s="253"/>
    </row>
    <row r="897" spans="1:9" ht="21">
      <c r="A897" s="238"/>
      <c r="B897" s="254" t="s">
        <v>4299</v>
      </c>
      <c r="C897" s="237" t="s">
        <v>2044</v>
      </c>
      <c r="D897" s="299" t="s">
        <v>2045</v>
      </c>
      <c r="E897" s="265">
        <v>12000</v>
      </c>
      <c r="F897" s="303">
        <v>12000</v>
      </c>
      <c r="G897" s="265">
        <v>12000</v>
      </c>
      <c r="H897" s="299" t="s">
        <v>2046</v>
      </c>
      <c r="I897" s="250" t="s">
        <v>266</v>
      </c>
    </row>
    <row r="898" spans="1:9" ht="21">
      <c r="A898" s="238"/>
      <c r="B898" s="236" t="s">
        <v>2047</v>
      </c>
      <c r="C898" s="239" t="s">
        <v>2048</v>
      </c>
      <c r="D898" s="273" t="s">
        <v>2049</v>
      </c>
      <c r="E898" s="278"/>
      <c r="F898" s="294"/>
      <c r="G898" s="278"/>
      <c r="H898" s="251" t="s">
        <v>2050</v>
      </c>
      <c r="I898" s="238" t="s">
        <v>1490</v>
      </c>
    </row>
    <row r="899" spans="1:9" ht="21">
      <c r="A899" s="238"/>
      <c r="B899" s="252" t="s">
        <v>942</v>
      </c>
      <c r="C899" s="253" t="s">
        <v>2051</v>
      </c>
      <c r="D899" s="304" t="s">
        <v>2052</v>
      </c>
      <c r="E899" s="253"/>
      <c r="F899" s="257"/>
      <c r="G899" s="253"/>
      <c r="H899" s="257"/>
      <c r="I899" s="253"/>
    </row>
    <row r="900" spans="1:9" ht="21">
      <c r="A900" s="238"/>
      <c r="B900" s="242" t="s">
        <v>4300</v>
      </c>
      <c r="C900" s="242" t="s">
        <v>2053</v>
      </c>
      <c r="D900" s="242" t="s">
        <v>2054</v>
      </c>
      <c r="E900" s="244">
        <v>12000</v>
      </c>
      <c r="F900" s="244">
        <v>12000</v>
      </c>
      <c r="G900" s="244">
        <v>12000</v>
      </c>
      <c r="H900" s="242" t="s">
        <v>2055</v>
      </c>
      <c r="I900" s="238" t="s">
        <v>266</v>
      </c>
    </row>
    <row r="901" spans="1:9" ht="21">
      <c r="A901" s="238"/>
      <c r="B901" s="242" t="s">
        <v>2056</v>
      </c>
      <c r="C901" s="242" t="s">
        <v>2057</v>
      </c>
      <c r="D901" s="242" t="s">
        <v>2058</v>
      </c>
      <c r="E901" s="260"/>
      <c r="F901" s="260"/>
      <c r="G901" s="260"/>
      <c r="H901" s="242" t="s">
        <v>2059</v>
      </c>
      <c r="I901" s="238" t="s">
        <v>1490</v>
      </c>
    </row>
    <row r="902" spans="1:9" ht="21">
      <c r="A902" s="238"/>
      <c r="B902" s="251"/>
      <c r="C902" s="239"/>
      <c r="D902" s="243"/>
      <c r="E902" s="242"/>
      <c r="F902" s="242"/>
      <c r="G902" s="242"/>
      <c r="H902" s="242" t="s">
        <v>0</v>
      </c>
      <c r="I902" s="239"/>
    </row>
    <row r="903" spans="1:9" ht="21">
      <c r="A903" s="238"/>
      <c r="B903" s="299" t="s">
        <v>4301</v>
      </c>
      <c r="C903" s="237" t="s">
        <v>2060</v>
      </c>
      <c r="D903" s="307" t="s">
        <v>2061</v>
      </c>
      <c r="E903" s="265">
        <v>12000</v>
      </c>
      <c r="F903" s="303">
        <v>12000</v>
      </c>
      <c r="G903" s="265">
        <v>12000</v>
      </c>
      <c r="H903" s="299" t="s">
        <v>2062</v>
      </c>
      <c r="I903" s="250" t="s">
        <v>266</v>
      </c>
    </row>
    <row r="904" spans="1:9" ht="21">
      <c r="A904" s="238"/>
      <c r="B904" s="251" t="s">
        <v>2063</v>
      </c>
      <c r="C904" s="239" t="s">
        <v>2064</v>
      </c>
      <c r="D904" s="251" t="s">
        <v>2065</v>
      </c>
      <c r="E904" s="239"/>
      <c r="F904" s="251"/>
      <c r="G904" s="239"/>
      <c r="H904" s="251" t="s">
        <v>2066</v>
      </c>
      <c r="I904" s="238" t="s">
        <v>1490</v>
      </c>
    </row>
    <row r="905" spans="1:9" ht="21">
      <c r="A905" s="238"/>
      <c r="B905" s="251"/>
      <c r="C905" s="239"/>
      <c r="D905" s="273" t="s">
        <v>1725</v>
      </c>
      <c r="E905" s="278"/>
      <c r="F905" s="294"/>
      <c r="G905" s="278"/>
      <c r="H905" s="251"/>
      <c r="I905" s="239"/>
    </row>
    <row r="906" spans="1:9" ht="21">
      <c r="A906" s="238"/>
      <c r="B906" s="257"/>
      <c r="C906" s="253"/>
      <c r="D906" s="304"/>
      <c r="E906" s="292"/>
      <c r="F906" s="306"/>
      <c r="G906" s="292"/>
      <c r="H906" s="257"/>
      <c r="I906" s="253"/>
    </row>
    <row r="907" spans="1:9" ht="21">
      <c r="A907" s="238"/>
      <c r="B907" s="251" t="s">
        <v>4302</v>
      </c>
      <c r="C907" s="239" t="s">
        <v>2067</v>
      </c>
      <c r="D907" s="243" t="s">
        <v>2068</v>
      </c>
      <c r="E907" s="244">
        <v>100000</v>
      </c>
      <c r="F907" s="244">
        <v>100000</v>
      </c>
      <c r="G907" s="244">
        <v>100000</v>
      </c>
      <c r="H907" s="242" t="s">
        <v>2069</v>
      </c>
      <c r="I907" s="8" t="s">
        <v>266</v>
      </c>
    </row>
    <row r="908" spans="1:9" ht="21">
      <c r="A908" s="238"/>
      <c r="B908" s="242"/>
      <c r="C908" s="239" t="s">
        <v>2070</v>
      </c>
      <c r="D908" s="242" t="s">
        <v>2071</v>
      </c>
      <c r="E908" s="242"/>
      <c r="F908" s="251"/>
      <c r="G908" s="239"/>
      <c r="H908" s="242" t="s">
        <v>2072</v>
      </c>
      <c r="I908" s="8" t="s">
        <v>1490</v>
      </c>
    </row>
    <row r="909" spans="1:9" ht="21">
      <c r="A909" s="238"/>
      <c r="B909" s="251"/>
      <c r="C909" s="239"/>
      <c r="D909" s="242"/>
      <c r="E909" s="242"/>
      <c r="F909" s="251"/>
      <c r="G909" s="239"/>
      <c r="H909" s="242" t="s">
        <v>2073</v>
      </c>
      <c r="I909" s="8"/>
    </row>
    <row r="910" spans="1:9" ht="21">
      <c r="A910" s="238"/>
      <c r="B910" s="251"/>
      <c r="C910" s="239"/>
      <c r="D910" s="242"/>
      <c r="E910" s="242"/>
      <c r="F910" s="251"/>
      <c r="G910" s="239"/>
      <c r="H910" s="242"/>
      <c r="I910" s="8"/>
    </row>
    <row r="911" spans="1:9" ht="21">
      <c r="A911" s="238"/>
      <c r="B911" s="251"/>
      <c r="C911" s="239"/>
      <c r="D911" s="243"/>
      <c r="E911" s="260"/>
      <c r="F911" s="294"/>
      <c r="G911" s="278"/>
      <c r="H911" s="242"/>
      <c r="I911" s="239"/>
    </row>
    <row r="912" spans="1:10" ht="21.75" thickBot="1">
      <c r="A912" s="259"/>
      <c r="B912" s="257"/>
      <c r="C912" s="253"/>
      <c r="D912" s="230" t="s">
        <v>18</v>
      </c>
      <c r="E912" s="852">
        <f>SUM(E897:E911)</f>
        <v>136000</v>
      </c>
      <c r="F912" s="853">
        <f>SUM(F897:F911)</f>
        <v>136000</v>
      </c>
      <c r="G912" s="852">
        <f>SUM(G897:G911)</f>
        <v>136000</v>
      </c>
      <c r="H912" s="252"/>
      <c r="I912" s="253"/>
      <c r="J912" s="20">
        <v>211</v>
      </c>
    </row>
    <row r="913" spans="1:9" ht="24" thickTop="1">
      <c r="A913" s="979" t="s">
        <v>21</v>
      </c>
      <c r="B913" s="979"/>
      <c r="C913" s="979"/>
      <c r="D913" s="979"/>
      <c r="E913" s="979"/>
      <c r="F913" s="979"/>
      <c r="G913" s="979"/>
      <c r="H913" s="979"/>
      <c r="I913" s="979"/>
    </row>
    <row r="914" spans="1:9" ht="23.25">
      <c r="A914" s="979" t="s">
        <v>181</v>
      </c>
      <c r="B914" s="979"/>
      <c r="C914" s="979"/>
      <c r="D914" s="979"/>
      <c r="E914" s="979"/>
      <c r="F914" s="979"/>
      <c r="G914" s="979"/>
      <c r="H914" s="979"/>
      <c r="I914" s="979"/>
    </row>
    <row r="915" spans="1:9" ht="23.25">
      <c r="A915" s="980" t="s">
        <v>2808</v>
      </c>
      <c r="B915" s="980"/>
      <c r="C915" s="980"/>
      <c r="D915" s="980"/>
      <c r="E915" s="980"/>
      <c r="F915" s="980"/>
      <c r="G915" s="980"/>
      <c r="H915" s="980"/>
      <c r="I915" s="980"/>
    </row>
    <row r="916" spans="1:9" ht="24" thickBot="1">
      <c r="A916" s="337"/>
      <c r="B916" s="337"/>
      <c r="C916" s="337"/>
      <c r="D916" s="337"/>
      <c r="E916" s="337"/>
      <c r="F916" s="337"/>
      <c r="G916" s="337"/>
      <c r="H916" s="337"/>
      <c r="I916" s="337"/>
    </row>
    <row r="917" spans="1:9" ht="21.75" thickBot="1">
      <c r="A917" s="327"/>
      <c r="B917" s="323"/>
      <c r="C917" s="322"/>
      <c r="D917" s="323"/>
      <c r="E917" s="981" t="s">
        <v>45</v>
      </c>
      <c r="F917" s="981"/>
      <c r="G917" s="981"/>
      <c r="H917" s="323"/>
      <c r="I917" s="325"/>
    </row>
    <row r="918" spans="1:9" ht="21">
      <c r="A918" s="324" t="s">
        <v>23</v>
      </c>
      <c r="B918" s="324" t="s">
        <v>24</v>
      </c>
      <c r="C918" s="105" t="s">
        <v>25</v>
      </c>
      <c r="D918" s="324" t="s">
        <v>26</v>
      </c>
      <c r="E918" s="327">
        <v>2554</v>
      </c>
      <c r="F918" s="327">
        <v>2555</v>
      </c>
      <c r="G918" s="327">
        <v>2556</v>
      </c>
      <c r="H918" s="324" t="s">
        <v>53</v>
      </c>
      <c r="I918" s="326" t="s">
        <v>31</v>
      </c>
    </row>
    <row r="919" spans="1:9" ht="21.75" thickBot="1">
      <c r="A919" s="375"/>
      <c r="B919" s="376"/>
      <c r="C919" s="377"/>
      <c r="D919" s="375" t="s">
        <v>44</v>
      </c>
      <c r="E919" s="375" t="s">
        <v>46</v>
      </c>
      <c r="F919" s="375" t="s">
        <v>46</v>
      </c>
      <c r="G919" s="375" t="s">
        <v>46</v>
      </c>
      <c r="H919" s="376"/>
      <c r="I919" s="378" t="s">
        <v>30</v>
      </c>
    </row>
    <row r="920" spans="1:9" ht="21">
      <c r="A920" s="238"/>
      <c r="B920" s="242" t="s">
        <v>4303</v>
      </c>
      <c r="C920" s="239" t="s">
        <v>2074</v>
      </c>
      <c r="D920" s="239" t="s">
        <v>2075</v>
      </c>
      <c r="E920" s="241">
        <v>100000</v>
      </c>
      <c r="F920" s="241">
        <v>100000</v>
      </c>
      <c r="G920" s="241">
        <v>100000</v>
      </c>
      <c r="H920" s="239" t="s">
        <v>2076</v>
      </c>
      <c r="I920" s="8" t="s">
        <v>266</v>
      </c>
    </row>
    <row r="921" spans="1:9" ht="21">
      <c r="A921" s="238"/>
      <c r="B921" s="242" t="s">
        <v>2077</v>
      </c>
      <c r="C921" s="239" t="s">
        <v>2078</v>
      </c>
      <c r="D921" s="249"/>
      <c r="E921" s="239"/>
      <c r="F921" s="239"/>
      <c r="G921" s="239"/>
      <c r="H921" s="239" t="s">
        <v>2079</v>
      </c>
      <c r="I921" s="8" t="s">
        <v>1490</v>
      </c>
    </row>
    <row r="922" spans="1:9" ht="21">
      <c r="A922" s="238"/>
      <c r="B922" s="242"/>
      <c r="C922" s="239" t="s">
        <v>2080</v>
      </c>
      <c r="D922" s="249" t="s">
        <v>2081</v>
      </c>
      <c r="E922" s="239"/>
      <c r="F922" s="239"/>
      <c r="G922" s="239"/>
      <c r="H922" s="274" t="s">
        <v>2082</v>
      </c>
      <c r="I922" s="239"/>
    </row>
    <row r="923" spans="1:9" ht="21">
      <c r="A923" s="238"/>
      <c r="B923" s="242"/>
      <c r="C923" s="239" t="s">
        <v>2083</v>
      </c>
      <c r="D923" s="239"/>
      <c r="E923" s="239"/>
      <c r="F923" s="239"/>
      <c r="G923" s="239"/>
      <c r="H923" s="239" t="s">
        <v>2084</v>
      </c>
      <c r="I923" s="239"/>
    </row>
    <row r="924" spans="1:9" ht="21">
      <c r="A924" s="238"/>
      <c r="B924" s="242"/>
      <c r="C924" s="239"/>
      <c r="D924" s="249" t="s">
        <v>2085</v>
      </c>
      <c r="E924" s="278"/>
      <c r="F924" s="278"/>
      <c r="G924" s="278"/>
      <c r="H924" s="239" t="s">
        <v>2050</v>
      </c>
      <c r="I924" s="239"/>
    </row>
    <row r="925" spans="1:9" ht="21">
      <c r="A925" s="238"/>
      <c r="B925" s="299" t="s">
        <v>4304</v>
      </c>
      <c r="C925" s="237" t="s">
        <v>4206</v>
      </c>
      <c r="D925" s="307" t="s">
        <v>4211</v>
      </c>
      <c r="E925" s="265">
        <v>100000</v>
      </c>
      <c r="F925" s="303">
        <v>100000</v>
      </c>
      <c r="G925" s="265">
        <v>100000</v>
      </c>
      <c r="H925" s="299" t="s">
        <v>4216</v>
      </c>
      <c r="I925" s="19" t="s">
        <v>266</v>
      </c>
    </row>
    <row r="926" spans="1:9" ht="21">
      <c r="A926" s="238"/>
      <c r="B926" s="251" t="s">
        <v>4205</v>
      </c>
      <c r="C926" s="239" t="s">
        <v>4207</v>
      </c>
      <c r="D926" s="273" t="s">
        <v>4212</v>
      </c>
      <c r="E926" s="278"/>
      <c r="F926" s="294"/>
      <c r="G926" s="278"/>
      <c r="H926" s="251" t="s">
        <v>4217</v>
      </c>
      <c r="I926" s="8" t="s">
        <v>1490</v>
      </c>
    </row>
    <row r="927" spans="1:9" ht="21">
      <c r="A927" s="238"/>
      <c r="B927" s="251"/>
      <c r="C927" s="239" t="s">
        <v>4208</v>
      </c>
      <c r="D927" s="273" t="s">
        <v>4213</v>
      </c>
      <c r="E927" s="278"/>
      <c r="F927" s="294"/>
      <c r="G927" s="278"/>
      <c r="H927" s="251"/>
      <c r="I927" s="239"/>
    </row>
    <row r="928" spans="1:9" ht="21">
      <c r="A928" s="238"/>
      <c r="B928" s="251"/>
      <c r="C928" s="239" t="s">
        <v>4209</v>
      </c>
      <c r="D928" s="273" t="s">
        <v>4214</v>
      </c>
      <c r="E928" s="278"/>
      <c r="F928" s="294"/>
      <c r="G928" s="278"/>
      <c r="H928" s="251"/>
      <c r="I928" s="239"/>
    </row>
    <row r="929" spans="1:9" ht="21">
      <c r="A929" s="238"/>
      <c r="B929" s="257"/>
      <c r="C929" s="253" t="s">
        <v>4210</v>
      </c>
      <c r="D929" s="304" t="s">
        <v>4215</v>
      </c>
      <c r="E929" s="292"/>
      <c r="F929" s="306"/>
      <c r="G929" s="292"/>
      <c r="H929" s="257"/>
      <c r="I929" s="253"/>
    </row>
    <row r="930" spans="1:9" ht="21">
      <c r="A930" s="381">
        <v>8</v>
      </c>
      <c r="B930" s="191" t="s">
        <v>2086</v>
      </c>
      <c r="C930" s="251"/>
      <c r="D930" s="273"/>
      <c r="E930" s="251"/>
      <c r="F930" s="251"/>
      <c r="G930" s="251"/>
      <c r="H930" s="251"/>
      <c r="I930" s="242"/>
    </row>
    <row r="931" spans="1:9" ht="21">
      <c r="A931" s="238"/>
      <c r="B931" s="251" t="s">
        <v>1479</v>
      </c>
      <c r="C931" s="273" t="s">
        <v>2087</v>
      </c>
      <c r="D931" s="273"/>
      <c r="E931" s="251"/>
      <c r="F931" s="251"/>
      <c r="G931" s="251"/>
      <c r="H931" s="251"/>
      <c r="I931" s="242"/>
    </row>
    <row r="932" spans="1:9" ht="21">
      <c r="A932" s="238"/>
      <c r="B932" s="251"/>
      <c r="C932" s="273" t="s">
        <v>2088</v>
      </c>
      <c r="D932" s="251"/>
      <c r="E932" s="251"/>
      <c r="F932" s="251"/>
      <c r="G932" s="251"/>
      <c r="H932" s="251"/>
      <c r="I932" s="242"/>
    </row>
    <row r="933" spans="1:9" ht="21">
      <c r="A933" s="238"/>
      <c r="B933" s="299" t="s">
        <v>4305</v>
      </c>
      <c r="C933" s="254" t="s">
        <v>2089</v>
      </c>
      <c r="D933" s="270" t="s">
        <v>2090</v>
      </c>
      <c r="E933" s="265">
        <v>2000000</v>
      </c>
      <c r="F933" s="303">
        <v>2000000</v>
      </c>
      <c r="G933" s="265">
        <v>2000000</v>
      </c>
      <c r="H933" s="299" t="s">
        <v>1620</v>
      </c>
      <c r="I933" s="19" t="s">
        <v>266</v>
      </c>
    </row>
    <row r="934" spans="1:9" ht="21">
      <c r="A934" s="238"/>
      <c r="B934" s="251" t="s">
        <v>2091</v>
      </c>
      <c r="C934" s="236" t="s">
        <v>2092</v>
      </c>
      <c r="D934" s="249" t="s">
        <v>2093</v>
      </c>
      <c r="E934" s="239"/>
      <c r="F934" s="251"/>
      <c r="G934" s="239"/>
      <c r="H934" s="251" t="s">
        <v>2094</v>
      </c>
      <c r="I934" s="8" t="s">
        <v>1490</v>
      </c>
    </row>
    <row r="935" spans="1:9" ht="21">
      <c r="A935" s="238"/>
      <c r="B935" s="239" t="s">
        <v>2095</v>
      </c>
      <c r="C935" s="251" t="s">
        <v>2096</v>
      </c>
      <c r="D935" s="249" t="s">
        <v>2097</v>
      </c>
      <c r="E935" s="239"/>
      <c r="F935" s="251"/>
      <c r="G935" s="239"/>
      <c r="H935" s="239" t="s">
        <v>0</v>
      </c>
      <c r="I935" s="8"/>
    </row>
    <row r="936" spans="1:9" ht="21">
      <c r="A936" s="238"/>
      <c r="B936" s="251"/>
      <c r="C936" s="236"/>
      <c r="D936" s="249" t="s">
        <v>2098</v>
      </c>
      <c r="E936" s="239"/>
      <c r="F936" s="251"/>
      <c r="G936" s="239"/>
      <c r="H936" s="251"/>
      <c r="I936" s="8"/>
    </row>
    <row r="937" spans="1:10" ht="21.75" thickBot="1">
      <c r="A937" s="259"/>
      <c r="B937" s="257"/>
      <c r="C937" s="252"/>
      <c r="D937" s="121" t="s">
        <v>18</v>
      </c>
      <c r="E937" s="863">
        <v>2200000</v>
      </c>
      <c r="F937" s="863">
        <v>2200000</v>
      </c>
      <c r="G937" s="863">
        <v>2200000</v>
      </c>
      <c r="H937" s="257"/>
      <c r="I937" s="9"/>
      <c r="J937" s="20">
        <v>212</v>
      </c>
    </row>
    <row r="938" spans="1:9" ht="24" thickTop="1">
      <c r="A938" s="979" t="s">
        <v>21</v>
      </c>
      <c r="B938" s="979"/>
      <c r="C938" s="979"/>
      <c r="D938" s="979"/>
      <c r="E938" s="979"/>
      <c r="F938" s="979"/>
      <c r="G938" s="979"/>
      <c r="H938" s="979"/>
      <c r="I938" s="979"/>
    </row>
    <row r="939" spans="1:9" ht="23.25">
      <c r="A939" s="979" t="s">
        <v>181</v>
      </c>
      <c r="B939" s="979"/>
      <c r="C939" s="979"/>
      <c r="D939" s="979"/>
      <c r="E939" s="979"/>
      <c r="F939" s="979"/>
      <c r="G939" s="979"/>
      <c r="H939" s="979"/>
      <c r="I939" s="979"/>
    </row>
    <row r="940" spans="1:9" ht="23.25">
      <c r="A940" s="980" t="s">
        <v>2808</v>
      </c>
      <c r="B940" s="980"/>
      <c r="C940" s="980"/>
      <c r="D940" s="980"/>
      <c r="E940" s="980"/>
      <c r="F940" s="980"/>
      <c r="G940" s="980"/>
      <c r="H940" s="980"/>
      <c r="I940" s="980"/>
    </row>
    <row r="941" spans="1:9" ht="24" thickBot="1">
      <c r="A941" s="337"/>
      <c r="B941" s="337"/>
      <c r="C941" s="337"/>
      <c r="D941" s="337"/>
      <c r="E941" s="337"/>
      <c r="F941" s="337"/>
      <c r="G941" s="337"/>
      <c r="H941" s="337"/>
      <c r="I941" s="337"/>
    </row>
    <row r="942" spans="1:9" ht="21.75" thickBot="1">
      <c r="A942" s="327"/>
      <c r="B942" s="323"/>
      <c r="C942" s="322"/>
      <c r="D942" s="323"/>
      <c r="E942" s="981" t="s">
        <v>45</v>
      </c>
      <c r="F942" s="981"/>
      <c r="G942" s="981"/>
      <c r="H942" s="323"/>
      <c r="I942" s="325"/>
    </row>
    <row r="943" spans="1:9" ht="21">
      <c r="A943" s="324" t="s">
        <v>23</v>
      </c>
      <c r="B943" s="324" t="s">
        <v>24</v>
      </c>
      <c r="C943" s="105" t="s">
        <v>25</v>
      </c>
      <c r="D943" s="324" t="s">
        <v>26</v>
      </c>
      <c r="E943" s="327">
        <v>2554</v>
      </c>
      <c r="F943" s="327">
        <v>2555</v>
      </c>
      <c r="G943" s="327">
        <v>2556</v>
      </c>
      <c r="H943" s="324" t="s">
        <v>53</v>
      </c>
      <c r="I943" s="326" t="s">
        <v>31</v>
      </c>
    </row>
    <row r="944" spans="1:9" ht="21.75" thickBot="1">
      <c r="A944" s="375"/>
      <c r="B944" s="376"/>
      <c r="C944" s="377"/>
      <c r="D944" s="375" t="s">
        <v>44</v>
      </c>
      <c r="E944" s="375" t="s">
        <v>46</v>
      </c>
      <c r="F944" s="375" t="s">
        <v>46</v>
      </c>
      <c r="G944" s="375" t="s">
        <v>46</v>
      </c>
      <c r="H944" s="376"/>
      <c r="I944" s="378" t="s">
        <v>30</v>
      </c>
    </row>
    <row r="945" spans="1:9" ht="21">
      <c r="A945" s="238"/>
      <c r="B945" s="239"/>
      <c r="C945" s="251"/>
      <c r="D945" s="249"/>
      <c r="E945" s="294"/>
      <c r="F945" s="278"/>
      <c r="G945" s="294"/>
      <c r="H945" s="239" t="s">
        <v>2099</v>
      </c>
      <c r="I945" s="242"/>
    </row>
    <row r="946" spans="1:9" ht="21">
      <c r="A946" s="238"/>
      <c r="B946" s="239"/>
      <c r="C946" s="251"/>
      <c r="D946" s="249"/>
      <c r="E946" s="251"/>
      <c r="F946" s="239"/>
      <c r="G946" s="251"/>
      <c r="H946" s="239" t="s">
        <v>2100</v>
      </c>
      <c r="I946" s="242"/>
    </row>
    <row r="947" spans="1:9" ht="21">
      <c r="A947" s="238"/>
      <c r="B947" s="239" t="s">
        <v>4306</v>
      </c>
      <c r="C947" s="242" t="s">
        <v>2101</v>
      </c>
      <c r="D947" s="242" t="s">
        <v>2102</v>
      </c>
      <c r="E947" s="244">
        <v>200000</v>
      </c>
      <c r="F947" s="244">
        <v>200000</v>
      </c>
      <c r="G947" s="244">
        <v>200000</v>
      </c>
      <c r="H947" s="239" t="s">
        <v>2103</v>
      </c>
      <c r="I947" s="8" t="s">
        <v>266</v>
      </c>
    </row>
    <row r="948" spans="1:9" ht="21">
      <c r="A948" s="238"/>
      <c r="B948" s="239"/>
      <c r="C948" s="242" t="s">
        <v>2104</v>
      </c>
      <c r="D948" s="243" t="s">
        <v>2105</v>
      </c>
      <c r="E948" s="260"/>
      <c r="F948" s="260"/>
      <c r="G948" s="294"/>
      <c r="H948" s="239" t="s">
        <v>2106</v>
      </c>
      <c r="I948" s="8" t="s">
        <v>1490</v>
      </c>
    </row>
    <row r="949" spans="1:9" ht="21">
      <c r="A949" s="238"/>
      <c r="B949" s="239"/>
      <c r="C949" s="242" t="s">
        <v>2107</v>
      </c>
      <c r="D949" s="243" t="s">
        <v>2108</v>
      </c>
      <c r="E949" s="251"/>
      <c r="F949" s="239"/>
      <c r="G949" s="251"/>
      <c r="H949" s="239" t="s">
        <v>1102</v>
      </c>
      <c r="I949" s="242"/>
    </row>
    <row r="950" spans="1:9" ht="21">
      <c r="A950" s="238"/>
      <c r="B950" s="239"/>
      <c r="C950" s="242"/>
      <c r="D950" s="243" t="s">
        <v>2109</v>
      </c>
      <c r="E950" s="251"/>
      <c r="F950" s="239"/>
      <c r="G950" s="251"/>
      <c r="H950" s="5" t="s">
        <v>5044</v>
      </c>
      <c r="I950" s="242"/>
    </row>
    <row r="951" spans="1:9" ht="21">
      <c r="A951" s="238"/>
      <c r="B951" s="239"/>
      <c r="C951" s="242"/>
      <c r="D951" s="243" t="s">
        <v>2110</v>
      </c>
      <c r="E951" s="242"/>
      <c r="F951" s="239"/>
      <c r="G951" s="242"/>
      <c r="H951" s="242"/>
      <c r="I951" s="242"/>
    </row>
    <row r="952" spans="1:9" ht="21">
      <c r="A952" s="238"/>
      <c r="B952" s="239"/>
      <c r="C952" s="242"/>
      <c r="D952" s="243" t="s">
        <v>2111</v>
      </c>
      <c r="E952" s="294"/>
      <c r="F952" s="278"/>
      <c r="G952" s="260"/>
      <c r="H952" s="242"/>
      <c r="I952" s="242"/>
    </row>
    <row r="953" spans="1:9" ht="21">
      <c r="A953" s="238"/>
      <c r="B953" s="302" t="s">
        <v>4307</v>
      </c>
      <c r="C953" s="254" t="s">
        <v>2112</v>
      </c>
      <c r="D953" s="237" t="s">
        <v>2113</v>
      </c>
      <c r="E953" s="303">
        <v>48000</v>
      </c>
      <c r="F953" s="255">
        <v>48000</v>
      </c>
      <c r="G953" s="255">
        <v>48000</v>
      </c>
      <c r="H953" s="254" t="s">
        <v>2114</v>
      </c>
      <c r="I953" s="19" t="s">
        <v>266</v>
      </c>
    </row>
    <row r="954" spans="1:9" ht="21">
      <c r="A954" s="238"/>
      <c r="B954" s="279" t="s">
        <v>2115</v>
      </c>
      <c r="C954" s="236" t="s">
        <v>2116</v>
      </c>
      <c r="D954" s="249" t="s">
        <v>2117</v>
      </c>
      <c r="E954" s="251"/>
      <c r="F954" s="236"/>
      <c r="G954" s="236"/>
      <c r="H954" s="236" t="s">
        <v>0</v>
      </c>
      <c r="I954" s="8" t="s">
        <v>1490</v>
      </c>
    </row>
    <row r="955" spans="1:9" ht="21">
      <c r="A955" s="238"/>
      <c r="B955" s="239"/>
      <c r="C955" s="236" t="s">
        <v>2118</v>
      </c>
      <c r="D955" s="249" t="s">
        <v>2119</v>
      </c>
      <c r="E955" s="244">
        <v>10000</v>
      </c>
      <c r="F955" s="241">
        <v>10000</v>
      </c>
      <c r="G955" s="244">
        <v>10000</v>
      </c>
      <c r="H955" s="236"/>
      <c r="I955" s="239"/>
    </row>
    <row r="956" spans="1:9" ht="21">
      <c r="A956" s="238"/>
      <c r="B956" s="239"/>
      <c r="C956" s="251"/>
      <c r="D956" s="239" t="s">
        <v>2120</v>
      </c>
      <c r="E956" s="244">
        <v>50000</v>
      </c>
      <c r="F956" s="241">
        <v>50000</v>
      </c>
      <c r="G956" s="241">
        <v>50000</v>
      </c>
      <c r="H956" s="242"/>
      <c r="I956" s="242"/>
    </row>
    <row r="957" spans="1:9" ht="21">
      <c r="A957" s="238"/>
      <c r="B957" s="239"/>
      <c r="C957" s="251"/>
      <c r="D957" s="249" t="s">
        <v>2121</v>
      </c>
      <c r="E957" s="242"/>
      <c r="F957" s="239"/>
      <c r="G957" s="239"/>
      <c r="H957" s="242"/>
      <c r="I957" s="242"/>
    </row>
    <row r="958" spans="1:9" ht="21">
      <c r="A958" s="238"/>
      <c r="B958" s="239"/>
      <c r="C958" s="251"/>
      <c r="D958" s="249" t="s">
        <v>2122</v>
      </c>
      <c r="E958" s="244">
        <v>30000</v>
      </c>
      <c r="F958" s="241">
        <v>30000</v>
      </c>
      <c r="G958" s="241">
        <v>30000</v>
      </c>
      <c r="H958" s="242"/>
      <c r="I958" s="242"/>
    </row>
    <row r="959" spans="1:9" ht="21">
      <c r="A959" s="238"/>
      <c r="B959" s="239"/>
      <c r="C959" s="251"/>
      <c r="D959" s="24" t="s">
        <v>5043</v>
      </c>
      <c r="E959" s="244"/>
      <c r="F959" s="241"/>
      <c r="G959" s="241"/>
      <c r="H959" s="242"/>
      <c r="I959" s="242"/>
    </row>
    <row r="960" spans="1:9" ht="21">
      <c r="A960" s="238"/>
      <c r="B960" s="239"/>
      <c r="C960" s="251"/>
      <c r="D960" s="24"/>
      <c r="E960" s="244"/>
      <c r="F960" s="241"/>
      <c r="G960" s="241"/>
      <c r="H960" s="242"/>
      <c r="I960" s="242"/>
    </row>
    <row r="961" spans="1:9" ht="21">
      <c r="A961" s="238"/>
      <c r="B961" s="239"/>
      <c r="C961" s="251"/>
      <c r="D961" s="249"/>
      <c r="E961" s="244"/>
      <c r="F961" s="241"/>
      <c r="G961" s="241"/>
      <c r="H961" s="242"/>
      <c r="I961" s="242"/>
    </row>
    <row r="962" spans="1:10" ht="21.75" thickBot="1">
      <c r="A962" s="259"/>
      <c r="B962" s="253"/>
      <c r="C962" s="257"/>
      <c r="D962" s="121" t="s">
        <v>18</v>
      </c>
      <c r="E962" s="852">
        <f>SUM(E947:E961)</f>
        <v>338000</v>
      </c>
      <c r="F962" s="852">
        <f>SUM(F947:F961)</f>
        <v>338000</v>
      </c>
      <c r="G962" s="852">
        <f>SUM(G947:G961)</f>
        <v>338000</v>
      </c>
      <c r="H962" s="246"/>
      <c r="I962" s="246"/>
      <c r="J962" s="20">
        <v>213</v>
      </c>
    </row>
    <row r="963" spans="1:9" ht="24" thickTop="1">
      <c r="A963" s="979" t="s">
        <v>21</v>
      </c>
      <c r="B963" s="979"/>
      <c r="C963" s="979"/>
      <c r="D963" s="979"/>
      <c r="E963" s="979"/>
      <c r="F963" s="979"/>
      <c r="G963" s="979"/>
      <c r="H963" s="979"/>
      <c r="I963" s="979"/>
    </row>
    <row r="964" spans="1:9" ht="23.25">
      <c r="A964" s="979" t="s">
        <v>181</v>
      </c>
      <c r="B964" s="979"/>
      <c r="C964" s="979"/>
      <c r="D964" s="979"/>
      <c r="E964" s="979"/>
      <c r="F964" s="979"/>
      <c r="G964" s="979"/>
      <c r="H964" s="979"/>
      <c r="I964" s="979"/>
    </row>
    <row r="965" spans="1:9" ht="24" thickBot="1">
      <c r="A965" s="980" t="s">
        <v>2808</v>
      </c>
      <c r="B965" s="980"/>
      <c r="C965" s="980"/>
      <c r="D965" s="980"/>
      <c r="E965" s="980"/>
      <c r="F965" s="980"/>
      <c r="G965" s="980"/>
      <c r="H965" s="980"/>
      <c r="I965" s="980"/>
    </row>
    <row r="966" spans="1:9" ht="21.75" thickBot="1">
      <c r="A966" s="327"/>
      <c r="B966" s="323"/>
      <c r="C966" s="322"/>
      <c r="D966" s="323"/>
      <c r="E966" s="981" t="s">
        <v>45</v>
      </c>
      <c r="F966" s="981"/>
      <c r="G966" s="981"/>
      <c r="H966" s="323"/>
      <c r="I966" s="325"/>
    </row>
    <row r="967" spans="1:9" ht="21">
      <c r="A967" s="324" t="s">
        <v>23</v>
      </c>
      <c r="B967" s="324" t="s">
        <v>24</v>
      </c>
      <c r="C967" s="105" t="s">
        <v>25</v>
      </c>
      <c r="D967" s="324" t="s">
        <v>26</v>
      </c>
      <c r="E967" s="327">
        <v>2554</v>
      </c>
      <c r="F967" s="327">
        <v>2555</v>
      </c>
      <c r="G967" s="327">
        <v>2556</v>
      </c>
      <c r="H967" s="324" t="s">
        <v>53</v>
      </c>
      <c r="I967" s="326" t="s">
        <v>31</v>
      </c>
    </row>
    <row r="968" spans="1:9" ht="21.75" thickBot="1">
      <c r="A968" s="375"/>
      <c r="B968" s="376"/>
      <c r="C968" s="377"/>
      <c r="D968" s="375" t="s">
        <v>44</v>
      </c>
      <c r="E968" s="375" t="s">
        <v>46</v>
      </c>
      <c r="F968" s="375" t="s">
        <v>46</v>
      </c>
      <c r="G968" s="375" t="s">
        <v>46</v>
      </c>
      <c r="H968" s="376"/>
      <c r="I968" s="378" t="s">
        <v>30</v>
      </c>
    </row>
    <row r="969" spans="1:9" ht="21">
      <c r="A969" s="238"/>
      <c r="B969" s="242"/>
      <c r="C969" s="242"/>
      <c r="D969" s="243" t="s">
        <v>2123</v>
      </c>
      <c r="E969" s="241">
        <v>70000</v>
      </c>
      <c r="F969" s="241">
        <v>70000</v>
      </c>
      <c r="G969" s="241">
        <v>70000</v>
      </c>
      <c r="H969" s="242"/>
      <c r="I969" s="242"/>
    </row>
    <row r="970" spans="1:9" ht="21">
      <c r="A970" s="238"/>
      <c r="B970" s="242"/>
      <c r="C970" s="242"/>
      <c r="D970" s="243" t="s">
        <v>2124</v>
      </c>
      <c r="E970" s="239"/>
      <c r="F970" s="242"/>
      <c r="G970" s="242"/>
      <c r="H970" s="242"/>
      <c r="I970" s="242"/>
    </row>
    <row r="971" spans="1:9" ht="21">
      <c r="A971" s="238"/>
      <c r="B971" s="242"/>
      <c r="C971" s="242"/>
      <c r="D971" s="242" t="s">
        <v>2125</v>
      </c>
      <c r="E971" s="241">
        <v>40000</v>
      </c>
      <c r="F971" s="244">
        <v>40000</v>
      </c>
      <c r="G971" s="244">
        <v>40000</v>
      </c>
      <c r="H971" s="242"/>
      <c r="I971" s="242"/>
    </row>
    <row r="972" spans="1:9" ht="21">
      <c r="A972" s="238"/>
      <c r="B972" s="242"/>
      <c r="C972" s="242"/>
      <c r="D972" s="242" t="s">
        <v>2126</v>
      </c>
      <c r="E972" s="278"/>
      <c r="F972" s="260"/>
      <c r="G972" s="260"/>
      <c r="H972" s="242"/>
      <c r="I972" s="242"/>
    </row>
    <row r="973" spans="1:9" ht="21">
      <c r="A973" s="238"/>
      <c r="B973" s="251"/>
      <c r="C973" s="239"/>
      <c r="D973" s="243" t="s">
        <v>2127</v>
      </c>
      <c r="E973" s="241">
        <v>70000</v>
      </c>
      <c r="F973" s="256">
        <v>70000</v>
      </c>
      <c r="G973" s="241">
        <v>70000</v>
      </c>
      <c r="H973" s="242"/>
      <c r="I973" s="242"/>
    </row>
    <row r="974" spans="1:9" ht="21">
      <c r="A974" s="238"/>
      <c r="B974" s="242"/>
      <c r="C974" s="239"/>
      <c r="D974" s="349" t="s">
        <v>2809</v>
      </c>
      <c r="E974" s="236"/>
      <c r="F974" s="236"/>
      <c r="G974" s="239"/>
      <c r="H974" s="242"/>
      <c r="I974" s="242"/>
    </row>
    <row r="975" spans="1:9" ht="21">
      <c r="A975" s="238"/>
      <c r="B975" s="251"/>
      <c r="C975" s="239"/>
      <c r="D975" s="349" t="s">
        <v>4995</v>
      </c>
      <c r="E975" s="240">
        <v>17500</v>
      </c>
      <c r="F975" s="240">
        <v>17500</v>
      </c>
      <c r="G975" s="241">
        <v>17500</v>
      </c>
      <c r="H975" s="242"/>
      <c r="I975" s="242"/>
    </row>
    <row r="976" spans="1:9" ht="21">
      <c r="A976" s="238"/>
      <c r="B976" s="239"/>
      <c r="C976" s="239"/>
      <c r="D976" s="242" t="s">
        <v>2128</v>
      </c>
      <c r="E976" s="241">
        <v>20000</v>
      </c>
      <c r="F976" s="241">
        <v>20000</v>
      </c>
      <c r="G976" s="244">
        <v>20000</v>
      </c>
      <c r="H976" s="239"/>
      <c r="I976" s="239"/>
    </row>
    <row r="977" spans="1:9" ht="21">
      <c r="A977" s="238"/>
      <c r="B977" s="239"/>
      <c r="C977" s="239"/>
      <c r="D977" s="243" t="s">
        <v>2129</v>
      </c>
      <c r="E977" s="239"/>
      <c r="F977" s="239"/>
      <c r="G977" s="242"/>
      <c r="H977" s="239"/>
      <c r="I977" s="239"/>
    </row>
    <row r="978" spans="1:9" ht="21">
      <c r="A978" s="238"/>
      <c r="B978" s="236"/>
      <c r="C978" s="239"/>
      <c r="D978" s="273" t="s">
        <v>2130</v>
      </c>
      <c r="E978" s="241">
        <v>20000</v>
      </c>
      <c r="F978" s="256">
        <v>20000</v>
      </c>
      <c r="G978" s="241">
        <v>20000</v>
      </c>
      <c r="H978" s="251"/>
      <c r="I978" s="239"/>
    </row>
    <row r="979" spans="1:9" ht="21">
      <c r="A979" s="238"/>
      <c r="B979" s="236"/>
      <c r="C979" s="239"/>
      <c r="D979" s="251" t="s">
        <v>2131</v>
      </c>
      <c r="E979" s="239"/>
      <c r="F979" s="251"/>
      <c r="G979" s="239"/>
      <c r="H979" s="251"/>
      <c r="I979" s="239"/>
    </row>
    <row r="980" spans="1:9" ht="21">
      <c r="A980" s="238"/>
      <c r="B980" s="236"/>
      <c r="C980" s="239"/>
      <c r="D980" s="251" t="s">
        <v>2132</v>
      </c>
      <c r="E980" s="241">
        <v>45000</v>
      </c>
      <c r="F980" s="256">
        <v>45000</v>
      </c>
      <c r="G980" s="241">
        <v>45000</v>
      </c>
      <c r="H980" s="251"/>
      <c r="I980" s="239"/>
    </row>
    <row r="981" spans="1:9" ht="21">
      <c r="A981" s="238"/>
      <c r="B981" s="236"/>
      <c r="C981" s="239"/>
      <c r="D981" s="273" t="s">
        <v>2133</v>
      </c>
      <c r="E981" s="241">
        <v>10000</v>
      </c>
      <c r="F981" s="256">
        <v>10000</v>
      </c>
      <c r="G981" s="241">
        <v>10000</v>
      </c>
      <c r="H981" s="251"/>
      <c r="I981" s="239"/>
    </row>
    <row r="982" spans="1:9" ht="21">
      <c r="A982" s="238"/>
      <c r="B982" s="236"/>
      <c r="C982" s="239"/>
      <c r="D982" s="273" t="s">
        <v>2134</v>
      </c>
      <c r="E982" s="239"/>
      <c r="F982" s="251"/>
      <c r="G982" s="239"/>
      <c r="H982" s="251"/>
      <c r="I982" s="239"/>
    </row>
    <row r="983" spans="1:9" ht="21">
      <c r="A983" s="238"/>
      <c r="B983" s="252"/>
      <c r="C983" s="239"/>
      <c r="D983" s="257" t="s">
        <v>2135</v>
      </c>
      <c r="E983" s="258">
        <v>40000</v>
      </c>
      <c r="F983" s="313">
        <v>40000</v>
      </c>
      <c r="G983" s="258">
        <v>40000</v>
      </c>
      <c r="H983" s="251"/>
      <c r="I983" s="253"/>
    </row>
    <row r="984" spans="1:9" ht="21">
      <c r="A984" s="238"/>
      <c r="B984" s="251" t="s">
        <v>4308</v>
      </c>
      <c r="C984" s="237" t="s">
        <v>2136</v>
      </c>
      <c r="D984" s="273" t="s">
        <v>2137</v>
      </c>
      <c r="E984" s="241">
        <v>100000</v>
      </c>
      <c r="F984" s="256">
        <v>100000</v>
      </c>
      <c r="G984" s="240">
        <v>100000</v>
      </c>
      <c r="H984" s="237" t="s">
        <v>2138</v>
      </c>
      <c r="I984" s="43" t="s">
        <v>266</v>
      </c>
    </row>
    <row r="985" spans="1:9" ht="21">
      <c r="A985" s="238"/>
      <c r="B985" s="251" t="s">
        <v>2139</v>
      </c>
      <c r="C985" s="239" t="s">
        <v>2140</v>
      </c>
      <c r="D985" s="273" t="s">
        <v>2141</v>
      </c>
      <c r="E985" s="239"/>
      <c r="F985" s="251"/>
      <c r="G985" s="236"/>
      <c r="H985" s="239" t="s">
        <v>2142</v>
      </c>
      <c r="I985" s="43" t="s">
        <v>1490</v>
      </c>
    </row>
    <row r="986" spans="1:9" ht="21">
      <c r="A986" s="238"/>
      <c r="B986" s="251"/>
      <c r="C986" s="239" t="s">
        <v>2143</v>
      </c>
      <c r="D986" s="273"/>
      <c r="E986" s="239"/>
      <c r="F986" s="251"/>
      <c r="G986" s="236"/>
      <c r="H986" s="239" t="s">
        <v>2144</v>
      </c>
      <c r="I986" s="43"/>
    </row>
    <row r="987" spans="1:10" ht="21">
      <c r="A987" s="238"/>
      <c r="B987" s="251"/>
      <c r="C987" s="239"/>
      <c r="D987" s="192" t="s">
        <v>18</v>
      </c>
      <c r="E987" s="933">
        <f>SUM(E969:E986)</f>
        <v>432500</v>
      </c>
      <c r="F987" s="934">
        <f>SUM(F969:F986)</f>
        <v>432500</v>
      </c>
      <c r="G987" s="933">
        <f>SUM(G969:G986)</f>
        <v>432500</v>
      </c>
      <c r="H987" s="239"/>
      <c r="I987" s="242"/>
      <c r="J987" s="20">
        <v>214</v>
      </c>
    </row>
    <row r="988" spans="1:9" ht="23.25">
      <c r="A988" s="980" t="s">
        <v>21</v>
      </c>
      <c r="B988" s="980"/>
      <c r="C988" s="980"/>
      <c r="D988" s="980"/>
      <c r="E988" s="980"/>
      <c r="F988" s="980"/>
      <c r="G988" s="980"/>
      <c r="H988" s="980"/>
      <c r="I988" s="980"/>
    </row>
    <row r="989" spans="1:9" ht="23.25">
      <c r="A989" s="980" t="s">
        <v>181</v>
      </c>
      <c r="B989" s="980"/>
      <c r="C989" s="980"/>
      <c r="D989" s="980"/>
      <c r="E989" s="980"/>
      <c r="F989" s="980"/>
      <c r="G989" s="980"/>
      <c r="H989" s="980"/>
      <c r="I989" s="980"/>
    </row>
    <row r="990" spans="1:9" ht="23.25">
      <c r="A990" s="980" t="s">
        <v>2808</v>
      </c>
      <c r="B990" s="980"/>
      <c r="C990" s="980"/>
      <c r="D990" s="980"/>
      <c r="E990" s="980"/>
      <c r="F990" s="980"/>
      <c r="G990" s="980"/>
      <c r="H990" s="980"/>
      <c r="I990" s="980"/>
    </row>
    <row r="991" spans="1:9" ht="24" thickBot="1">
      <c r="A991" s="337"/>
      <c r="B991" s="337"/>
      <c r="C991" s="337"/>
      <c r="D991" s="337"/>
      <c r="E991" s="337"/>
      <c r="F991" s="337"/>
      <c r="G991" s="337"/>
      <c r="H991" s="337"/>
      <c r="I991" s="337"/>
    </row>
    <row r="992" spans="1:9" ht="21.75" thickBot="1">
      <c r="A992" s="327"/>
      <c r="B992" s="323"/>
      <c r="C992" s="322"/>
      <c r="D992" s="323"/>
      <c r="E992" s="981" t="s">
        <v>45</v>
      </c>
      <c r="F992" s="981"/>
      <c r="G992" s="981"/>
      <c r="H992" s="323"/>
      <c r="I992" s="325"/>
    </row>
    <row r="993" spans="1:9" ht="21">
      <c r="A993" s="324" t="s">
        <v>23</v>
      </c>
      <c r="B993" s="324" t="s">
        <v>24</v>
      </c>
      <c r="C993" s="105" t="s">
        <v>25</v>
      </c>
      <c r="D993" s="324" t="s">
        <v>26</v>
      </c>
      <c r="E993" s="327">
        <v>2554</v>
      </c>
      <c r="F993" s="327">
        <v>2555</v>
      </c>
      <c r="G993" s="327">
        <v>2556</v>
      </c>
      <c r="H993" s="324" t="s">
        <v>53</v>
      </c>
      <c r="I993" s="326" t="s">
        <v>31</v>
      </c>
    </row>
    <row r="994" spans="1:9" ht="21.75" thickBot="1">
      <c r="A994" s="375"/>
      <c r="B994" s="376"/>
      <c r="C994" s="377"/>
      <c r="D994" s="375" t="s">
        <v>44</v>
      </c>
      <c r="E994" s="375" t="s">
        <v>46</v>
      </c>
      <c r="F994" s="375" t="s">
        <v>46</v>
      </c>
      <c r="G994" s="375" t="s">
        <v>46</v>
      </c>
      <c r="H994" s="376"/>
      <c r="I994" s="378" t="s">
        <v>30</v>
      </c>
    </row>
    <row r="995" spans="1:9" ht="21">
      <c r="A995" s="238"/>
      <c r="B995" s="251" t="s">
        <v>4309</v>
      </c>
      <c r="C995" s="239" t="s">
        <v>2136</v>
      </c>
      <c r="D995" s="251" t="s">
        <v>2145</v>
      </c>
      <c r="E995" s="241">
        <v>100000</v>
      </c>
      <c r="F995" s="256">
        <v>100000</v>
      </c>
      <c r="G995" s="241">
        <v>100000</v>
      </c>
      <c r="H995" s="251" t="s">
        <v>2138</v>
      </c>
      <c r="I995" s="8" t="s">
        <v>266</v>
      </c>
    </row>
    <row r="996" spans="1:9" ht="21">
      <c r="A996" s="238"/>
      <c r="B996" s="251" t="s">
        <v>2146</v>
      </c>
      <c r="C996" s="239" t="s">
        <v>2140</v>
      </c>
      <c r="D996" s="273" t="s">
        <v>1578</v>
      </c>
      <c r="E996" s="239"/>
      <c r="F996" s="251"/>
      <c r="G996" s="239"/>
      <c r="H996" s="251" t="s">
        <v>2142</v>
      </c>
      <c r="I996" s="8" t="s">
        <v>1490</v>
      </c>
    </row>
    <row r="997" spans="1:9" ht="21">
      <c r="A997" s="238"/>
      <c r="B997" s="257"/>
      <c r="C997" s="253" t="s">
        <v>2143</v>
      </c>
      <c r="D997" s="257"/>
      <c r="E997" s="253"/>
      <c r="F997" s="257"/>
      <c r="G997" s="253"/>
      <c r="H997" s="257" t="s">
        <v>2144</v>
      </c>
      <c r="I997" s="253"/>
    </row>
    <row r="998" spans="1:9" ht="21">
      <c r="A998" s="238"/>
      <c r="B998" s="261" t="s">
        <v>4310</v>
      </c>
      <c r="C998" s="4" t="s">
        <v>4996</v>
      </c>
      <c r="D998" s="237" t="s">
        <v>2147</v>
      </c>
      <c r="E998" s="265">
        <v>24000</v>
      </c>
      <c r="F998" s="265">
        <v>40000</v>
      </c>
      <c r="G998" s="265">
        <v>60000</v>
      </c>
      <c r="H998" s="237" t="s">
        <v>2148</v>
      </c>
      <c r="I998" s="19" t="s">
        <v>266</v>
      </c>
    </row>
    <row r="999" spans="1:9" ht="21">
      <c r="A999" s="238"/>
      <c r="B999" s="242" t="s">
        <v>2149</v>
      </c>
      <c r="C999" s="239" t="s">
        <v>2150</v>
      </c>
      <c r="D999" s="239" t="s">
        <v>2151</v>
      </c>
      <c r="E999" s="239"/>
      <c r="F999" s="239"/>
      <c r="G999" s="239"/>
      <c r="H999" s="239" t="s">
        <v>2152</v>
      </c>
      <c r="I999" s="8" t="s">
        <v>1490</v>
      </c>
    </row>
    <row r="1000" spans="1:9" ht="21">
      <c r="A1000" s="238"/>
      <c r="B1000" s="242"/>
      <c r="C1000" s="239"/>
      <c r="D1000" s="239" t="s">
        <v>953</v>
      </c>
      <c r="E1000" s="239"/>
      <c r="F1000" s="239"/>
      <c r="G1000" s="239"/>
      <c r="H1000" s="239" t="s">
        <v>0</v>
      </c>
      <c r="I1000" s="239"/>
    </row>
    <row r="1001" spans="1:9" ht="21">
      <c r="A1001" s="238"/>
      <c r="B1001" s="242"/>
      <c r="C1001" s="239"/>
      <c r="D1001" s="239"/>
      <c r="E1001" s="278"/>
      <c r="F1001" s="278"/>
      <c r="G1001" s="278"/>
      <c r="H1001" s="239" t="s">
        <v>2153</v>
      </c>
      <c r="I1001" s="239"/>
    </row>
    <row r="1002" spans="1:9" ht="21">
      <c r="A1002" s="238"/>
      <c r="B1002" s="242"/>
      <c r="C1002" s="239"/>
      <c r="D1002" s="239"/>
      <c r="E1002" s="239"/>
      <c r="F1002" s="239"/>
      <c r="G1002" s="239"/>
      <c r="H1002" s="239" t="s">
        <v>2154</v>
      </c>
      <c r="I1002" s="239"/>
    </row>
    <row r="1003" spans="1:9" ht="21">
      <c r="A1003" s="238"/>
      <c r="B1003" s="246"/>
      <c r="C1003" s="253"/>
      <c r="D1003" s="253"/>
      <c r="E1003" s="253"/>
      <c r="F1003" s="253"/>
      <c r="G1003" s="253"/>
      <c r="H1003" s="253"/>
      <c r="I1003" s="253"/>
    </row>
    <row r="1004" spans="1:9" ht="21">
      <c r="A1004" s="381">
        <v>9</v>
      </c>
      <c r="B1004" s="348" t="s">
        <v>2155</v>
      </c>
      <c r="C1004" s="113"/>
      <c r="D1004" s="299"/>
      <c r="E1004" s="299"/>
      <c r="F1004" s="299"/>
      <c r="G1004" s="299"/>
      <c r="H1004" s="299"/>
      <c r="I1004" s="261"/>
    </row>
    <row r="1005" spans="1:9" ht="21">
      <c r="A1005" s="238"/>
      <c r="B1005" s="251" t="s">
        <v>2156</v>
      </c>
      <c r="C1005" s="251" t="s">
        <v>2157</v>
      </c>
      <c r="D1005" s="273"/>
      <c r="E1005" s="251"/>
      <c r="F1005" s="251"/>
      <c r="G1005" s="251"/>
      <c r="H1005" s="251"/>
      <c r="I1005" s="242"/>
    </row>
    <row r="1006" spans="1:9" ht="21">
      <c r="A1006" s="238"/>
      <c r="B1006" s="251"/>
      <c r="C1006" s="251"/>
      <c r="D1006" s="273"/>
      <c r="E1006" s="251"/>
      <c r="F1006" s="251"/>
      <c r="G1006" s="251"/>
      <c r="H1006" s="251"/>
      <c r="I1006" s="242"/>
    </row>
    <row r="1007" spans="1:9" ht="21">
      <c r="A1007" s="238"/>
      <c r="B1007" s="299" t="s">
        <v>4311</v>
      </c>
      <c r="C1007" s="237" t="s">
        <v>2158</v>
      </c>
      <c r="D1007" s="307" t="s">
        <v>2159</v>
      </c>
      <c r="E1007" s="265">
        <v>20000</v>
      </c>
      <c r="F1007" s="303">
        <v>20000</v>
      </c>
      <c r="G1007" s="265">
        <v>20000</v>
      </c>
      <c r="H1007" s="4" t="s">
        <v>2810</v>
      </c>
      <c r="I1007" s="126" t="s">
        <v>266</v>
      </c>
    </row>
    <row r="1008" spans="1:9" ht="21">
      <c r="A1008" s="238"/>
      <c r="B1008" s="251" t="s">
        <v>2160</v>
      </c>
      <c r="C1008" s="239" t="s">
        <v>2161</v>
      </c>
      <c r="D1008" s="273" t="s">
        <v>2162</v>
      </c>
      <c r="E1008" s="239"/>
      <c r="F1008" s="251"/>
      <c r="G1008" s="239"/>
      <c r="H1008" s="5" t="s">
        <v>2811</v>
      </c>
      <c r="I1008" s="43" t="s">
        <v>1490</v>
      </c>
    </row>
    <row r="1009" spans="1:9" ht="21">
      <c r="A1009" s="238"/>
      <c r="B1009" s="251"/>
      <c r="C1009" s="239" t="s">
        <v>836</v>
      </c>
      <c r="D1009" s="273"/>
      <c r="E1009" s="239"/>
      <c r="F1009" s="251"/>
      <c r="G1009" s="239"/>
      <c r="H1009" s="5" t="s">
        <v>2812</v>
      </c>
      <c r="I1009" s="242"/>
    </row>
    <row r="1010" spans="1:9" ht="21">
      <c r="A1010" s="238"/>
      <c r="B1010" s="251"/>
      <c r="C1010" s="239"/>
      <c r="D1010" s="273"/>
      <c r="E1010" s="239"/>
      <c r="F1010" s="251"/>
      <c r="G1010" s="239"/>
      <c r="H1010" s="239" t="s">
        <v>2163</v>
      </c>
      <c r="I1010" s="242"/>
    </row>
    <row r="1011" spans="1:9" ht="21">
      <c r="A1011" s="238"/>
      <c r="B1011" s="251"/>
      <c r="C1011" s="239"/>
      <c r="D1011" s="273"/>
      <c r="E1011" s="239"/>
      <c r="F1011" s="251"/>
      <c r="G1011" s="239"/>
      <c r="H1011" s="239"/>
      <c r="I1011" s="242"/>
    </row>
    <row r="1012" spans="1:10" ht="21.75" thickBot="1">
      <c r="A1012" s="259"/>
      <c r="B1012" s="257"/>
      <c r="C1012" s="253"/>
      <c r="D1012" s="230" t="s">
        <v>18</v>
      </c>
      <c r="E1012" s="870">
        <v>144000</v>
      </c>
      <c r="F1012" s="932">
        <v>160000</v>
      </c>
      <c r="G1012" s="870">
        <v>180000</v>
      </c>
      <c r="H1012" s="253"/>
      <c r="I1012" s="246"/>
      <c r="J1012" s="20">
        <v>215</v>
      </c>
    </row>
    <row r="1013" spans="1:9" ht="24" thickTop="1">
      <c r="A1013" s="979" t="s">
        <v>21</v>
      </c>
      <c r="B1013" s="979"/>
      <c r="C1013" s="979"/>
      <c r="D1013" s="979"/>
      <c r="E1013" s="979"/>
      <c r="F1013" s="979"/>
      <c r="G1013" s="979"/>
      <c r="H1013" s="979"/>
      <c r="I1013" s="979"/>
    </row>
    <row r="1014" spans="1:9" ht="23.25">
      <c r="A1014" s="979" t="s">
        <v>181</v>
      </c>
      <c r="B1014" s="979"/>
      <c r="C1014" s="979"/>
      <c r="D1014" s="979"/>
      <c r="E1014" s="979"/>
      <c r="F1014" s="979"/>
      <c r="G1014" s="979"/>
      <c r="H1014" s="979"/>
      <c r="I1014" s="979"/>
    </row>
    <row r="1015" spans="1:9" ht="23.25">
      <c r="A1015" s="980" t="s">
        <v>2808</v>
      </c>
      <c r="B1015" s="980"/>
      <c r="C1015" s="980"/>
      <c r="D1015" s="980"/>
      <c r="E1015" s="980"/>
      <c r="F1015" s="980"/>
      <c r="G1015" s="980"/>
      <c r="H1015" s="980"/>
      <c r="I1015" s="980"/>
    </row>
    <row r="1016" spans="1:9" ht="24" thickBot="1">
      <c r="A1016" s="337"/>
      <c r="B1016" s="337"/>
      <c r="C1016" s="337"/>
      <c r="D1016" s="337"/>
      <c r="E1016" s="337"/>
      <c r="F1016" s="337"/>
      <c r="G1016" s="337"/>
      <c r="H1016" s="337"/>
      <c r="I1016" s="337"/>
    </row>
    <row r="1017" spans="1:9" ht="21.75" thickBot="1">
      <c r="A1017" s="327"/>
      <c r="B1017" s="323"/>
      <c r="C1017" s="322"/>
      <c r="D1017" s="323"/>
      <c r="E1017" s="981" t="s">
        <v>45</v>
      </c>
      <c r="F1017" s="981"/>
      <c r="G1017" s="981"/>
      <c r="H1017" s="323"/>
      <c r="I1017" s="325"/>
    </row>
    <row r="1018" spans="1:9" ht="21">
      <c r="A1018" s="324" t="s">
        <v>23</v>
      </c>
      <c r="B1018" s="324" t="s">
        <v>24</v>
      </c>
      <c r="C1018" s="105" t="s">
        <v>25</v>
      </c>
      <c r="D1018" s="324" t="s">
        <v>26</v>
      </c>
      <c r="E1018" s="327">
        <v>2554</v>
      </c>
      <c r="F1018" s="327">
        <v>2555</v>
      </c>
      <c r="G1018" s="327">
        <v>2556</v>
      </c>
      <c r="H1018" s="324" t="s">
        <v>53</v>
      </c>
      <c r="I1018" s="326" t="s">
        <v>31</v>
      </c>
    </row>
    <row r="1019" spans="1:9" ht="21.75" thickBot="1">
      <c r="A1019" s="375"/>
      <c r="B1019" s="376"/>
      <c r="C1019" s="377"/>
      <c r="D1019" s="375" t="s">
        <v>44</v>
      </c>
      <c r="E1019" s="375" t="s">
        <v>46</v>
      </c>
      <c r="F1019" s="375" t="s">
        <v>46</v>
      </c>
      <c r="G1019" s="375" t="s">
        <v>46</v>
      </c>
      <c r="H1019" s="376"/>
      <c r="I1019" s="378" t="s">
        <v>30</v>
      </c>
    </row>
    <row r="1020" spans="1:9" ht="21">
      <c r="A1020" s="238"/>
      <c r="B1020" s="280" t="s">
        <v>4312</v>
      </c>
      <c r="C1020" s="13" t="s">
        <v>4997</v>
      </c>
      <c r="D1020" s="239" t="s">
        <v>2164</v>
      </c>
      <c r="E1020" s="256">
        <v>10000</v>
      </c>
      <c r="F1020" s="241">
        <v>10000</v>
      </c>
      <c r="G1020" s="256">
        <v>10000</v>
      </c>
      <c r="H1020" s="239" t="s">
        <v>2165</v>
      </c>
      <c r="I1020" s="43" t="s">
        <v>266</v>
      </c>
    </row>
    <row r="1021" spans="1:9" ht="21">
      <c r="A1021" s="238"/>
      <c r="B1021" s="239" t="s">
        <v>1069</v>
      </c>
      <c r="C1021" s="13" t="s">
        <v>4998</v>
      </c>
      <c r="D1021" s="249"/>
      <c r="E1021" s="251"/>
      <c r="F1021" s="239"/>
      <c r="G1021" s="251"/>
      <c r="H1021" s="239" t="s">
        <v>2166</v>
      </c>
      <c r="I1021" s="43" t="s">
        <v>1490</v>
      </c>
    </row>
    <row r="1022" spans="1:9" ht="21">
      <c r="A1022" s="238"/>
      <c r="B1022" s="239"/>
      <c r="C1022" s="13" t="s">
        <v>4999</v>
      </c>
      <c r="D1022" s="239"/>
      <c r="E1022" s="251"/>
      <c r="F1022" s="239"/>
      <c r="G1022" s="251"/>
      <c r="H1022" s="239" t="s">
        <v>2167</v>
      </c>
      <c r="I1022" s="242"/>
    </row>
    <row r="1023" spans="1:9" ht="21">
      <c r="A1023" s="238"/>
      <c r="B1023" s="239"/>
      <c r="C1023" s="251"/>
      <c r="D1023" s="239"/>
      <c r="E1023" s="251"/>
      <c r="F1023" s="239"/>
      <c r="G1023" s="251"/>
      <c r="H1023" s="239" t="s">
        <v>2168</v>
      </c>
      <c r="I1023" s="242"/>
    </row>
    <row r="1024" spans="1:9" ht="21">
      <c r="A1024" s="238"/>
      <c r="B1024" s="239"/>
      <c r="C1024" s="251"/>
      <c r="D1024" s="239"/>
      <c r="E1024" s="251"/>
      <c r="F1024" s="239"/>
      <c r="G1024" s="251"/>
      <c r="H1024" s="239" t="s">
        <v>2169</v>
      </c>
      <c r="I1024" s="242"/>
    </row>
    <row r="1025" spans="1:9" ht="21">
      <c r="A1025" s="238"/>
      <c r="B1025" s="291" t="s">
        <v>4313</v>
      </c>
      <c r="C1025" s="2" t="s">
        <v>5000</v>
      </c>
      <c r="D1025" s="237" t="s">
        <v>2170</v>
      </c>
      <c r="E1025" s="303">
        <v>30000</v>
      </c>
      <c r="F1025" s="265">
        <v>30000</v>
      </c>
      <c r="G1025" s="303">
        <v>30000</v>
      </c>
      <c r="H1025" s="237" t="s">
        <v>2171</v>
      </c>
      <c r="I1025" s="126" t="s">
        <v>266</v>
      </c>
    </row>
    <row r="1026" spans="1:9" ht="21">
      <c r="A1026" s="238"/>
      <c r="B1026" s="239" t="s">
        <v>2172</v>
      </c>
      <c r="C1026" s="13" t="s">
        <v>5001</v>
      </c>
      <c r="D1026" s="5" t="s">
        <v>5003</v>
      </c>
      <c r="E1026" s="294"/>
      <c r="F1026" s="278"/>
      <c r="G1026" s="294"/>
      <c r="H1026" s="239" t="s">
        <v>2173</v>
      </c>
      <c r="I1026" s="43" t="s">
        <v>1490</v>
      </c>
    </row>
    <row r="1027" spans="1:9" ht="21">
      <c r="A1027" s="238"/>
      <c r="B1027" s="239"/>
      <c r="C1027" s="13" t="s">
        <v>5002</v>
      </c>
      <c r="D1027" s="5" t="s">
        <v>5004</v>
      </c>
      <c r="E1027" s="251"/>
      <c r="F1027" s="239"/>
      <c r="G1027" s="251"/>
      <c r="H1027" s="239" t="s">
        <v>2174</v>
      </c>
      <c r="I1027" s="242"/>
    </row>
    <row r="1028" spans="1:9" ht="21">
      <c r="A1028" s="238"/>
      <c r="B1028" s="253"/>
      <c r="C1028" s="257"/>
      <c r="D1028" s="253"/>
      <c r="E1028" s="257"/>
      <c r="F1028" s="253"/>
      <c r="G1028" s="257"/>
      <c r="H1028" s="253"/>
      <c r="I1028" s="246"/>
    </row>
    <row r="1029" spans="1:9" ht="21">
      <c r="A1029" s="238"/>
      <c r="B1029" s="248" t="s">
        <v>4314</v>
      </c>
      <c r="C1029" s="242" t="s">
        <v>2175</v>
      </c>
      <c r="D1029" s="242" t="s">
        <v>2176</v>
      </c>
      <c r="E1029" s="244">
        <v>10000</v>
      </c>
      <c r="F1029" s="244">
        <v>10000</v>
      </c>
      <c r="G1029" s="244">
        <v>10000</v>
      </c>
      <c r="H1029" s="239" t="s">
        <v>2177</v>
      </c>
      <c r="I1029" s="8" t="s">
        <v>266</v>
      </c>
    </row>
    <row r="1030" spans="1:9" ht="21">
      <c r="A1030" s="238"/>
      <c r="B1030" s="242" t="s">
        <v>2178</v>
      </c>
      <c r="C1030" s="38" t="s">
        <v>5006</v>
      </c>
      <c r="D1030" s="243" t="s">
        <v>2179</v>
      </c>
      <c r="E1030" s="260"/>
      <c r="F1030" s="260"/>
      <c r="G1030" s="278"/>
      <c r="H1030" s="239" t="s">
        <v>2180</v>
      </c>
      <c r="I1030" s="8" t="s">
        <v>1490</v>
      </c>
    </row>
    <row r="1031" spans="1:9" ht="21">
      <c r="A1031" s="238"/>
      <c r="B1031" s="251"/>
      <c r="C1031" s="239" t="s">
        <v>2181</v>
      </c>
      <c r="D1031" s="243"/>
      <c r="E1031" s="242"/>
      <c r="F1031" s="242"/>
      <c r="G1031" s="251"/>
      <c r="H1031" s="23" t="s">
        <v>5106</v>
      </c>
      <c r="I1031" s="239"/>
    </row>
    <row r="1032" spans="1:9" ht="21">
      <c r="A1032" s="238"/>
      <c r="B1032" s="242"/>
      <c r="C1032" s="239" t="s">
        <v>2182</v>
      </c>
      <c r="D1032" s="239"/>
      <c r="E1032" s="242"/>
      <c r="F1032" s="242"/>
      <c r="G1032" s="242"/>
      <c r="H1032" s="38" t="s">
        <v>5095</v>
      </c>
      <c r="I1032" s="239"/>
    </row>
    <row r="1033" spans="1:9" ht="21">
      <c r="A1033" s="238"/>
      <c r="B1033" s="254" t="s">
        <v>4315</v>
      </c>
      <c r="C1033" s="237" t="s">
        <v>2184</v>
      </c>
      <c r="D1033" s="261" t="s">
        <v>2185</v>
      </c>
      <c r="E1033" s="262">
        <v>200000</v>
      </c>
      <c r="F1033" s="303">
        <v>250000</v>
      </c>
      <c r="G1033" s="255">
        <v>300000</v>
      </c>
      <c r="H1033" s="237" t="s">
        <v>2186</v>
      </c>
      <c r="I1033" s="126" t="s">
        <v>266</v>
      </c>
    </row>
    <row r="1034" spans="1:9" ht="21">
      <c r="A1034" s="238"/>
      <c r="B1034" s="236" t="s">
        <v>1226</v>
      </c>
      <c r="C1034" s="5" t="s">
        <v>5005</v>
      </c>
      <c r="D1034" s="243"/>
      <c r="E1034" s="242"/>
      <c r="F1034" s="251"/>
      <c r="G1034" s="236"/>
      <c r="H1034" s="239" t="s">
        <v>2187</v>
      </c>
      <c r="I1034" s="43" t="s">
        <v>1490</v>
      </c>
    </row>
    <row r="1035" spans="1:9" ht="21">
      <c r="A1035" s="238"/>
      <c r="B1035" s="236" t="s">
        <v>1964</v>
      </c>
      <c r="C1035" s="5" t="s">
        <v>1964</v>
      </c>
      <c r="D1035" s="243"/>
      <c r="E1035" s="242"/>
      <c r="F1035" s="251"/>
      <c r="G1035" s="236"/>
      <c r="H1035" s="239" t="s">
        <v>2189</v>
      </c>
      <c r="I1035" s="43"/>
    </row>
    <row r="1036" spans="1:9" ht="21">
      <c r="A1036" s="238"/>
      <c r="B1036" s="236"/>
      <c r="C1036" s="5"/>
      <c r="D1036" s="243"/>
      <c r="E1036" s="242"/>
      <c r="F1036" s="251"/>
      <c r="G1036" s="236"/>
      <c r="H1036" s="239" t="s">
        <v>2190</v>
      </c>
      <c r="I1036" s="43"/>
    </row>
    <row r="1037" spans="1:10" ht="21.75" thickBot="1">
      <c r="A1037" s="259"/>
      <c r="B1037" s="252"/>
      <c r="C1037" s="6"/>
      <c r="D1037" s="946" t="s">
        <v>18</v>
      </c>
      <c r="E1037" s="852">
        <f>SUM(E1020:E1036)</f>
        <v>250000</v>
      </c>
      <c r="F1037" s="853">
        <f>SUM(F1020:F1036)</f>
        <v>300000</v>
      </c>
      <c r="G1037" s="852">
        <f>SUM(G1020:G1036)</f>
        <v>350000</v>
      </c>
      <c r="H1037" s="253"/>
      <c r="I1037" s="246"/>
      <c r="J1037" s="20">
        <v>216</v>
      </c>
    </row>
    <row r="1038" spans="1:9" ht="24" thickTop="1">
      <c r="A1038" s="979" t="s">
        <v>21</v>
      </c>
      <c r="B1038" s="979"/>
      <c r="C1038" s="979"/>
      <c r="D1038" s="979"/>
      <c r="E1038" s="979"/>
      <c r="F1038" s="979"/>
      <c r="G1038" s="979"/>
      <c r="H1038" s="979"/>
      <c r="I1038" s="979"/>
    </row>
    <row r="1039" spans="1:9" ht="23.25">
      <c r="A1039" s="979" t="s">
        <v>181</v>
      </c>
      <c r="B1039" s="979"/>
      <c r="C1039" s="979"/>
      <c r="D1039" s="979"/>
      <c r="E1039" s="979"/>
      <c r="F1039" s="979"/>
      <c r="G1039" s="979"/>
      <c r="H1039" s="979"/>
      <c r="I1039" s="979"/>
    </row>
    <row r="1040" spans="1:9" ht="23.25">
      <c r="A1040" s="980" t="s">
        <v>2808</v>
      </c>
      <c r="B1040" s="980"/>
      <c r="C1040" s="980"/>
      <c r="D1040" s="980"/>
      <c r="E1040" s="980"/>
      <c r="F1040" s="980"/>
      <c r="G1040" s="980"/>
      <c r="H1040" s="980"/>
      <c r="I1040" s="980"/>
    </row>
    <row r="1041" spans="1:9" ht="24" thickBot="1">
      <c r="A1041" s="337"/>
      <c r="B1041" s="337"/>
      <c r="C1041" s="337"/>
      <c r="D1041" s="337"/>
      <c r="E1041" s="337"/>
      <c r="F1041" s="337"/>
      <c r="G1041" s="337"/>
      <c r="H1041" s="337"/>
      <c r="I1041" s="337"/>
    </row>
    <row r="1042" spans="1:9" ht="21.75" thickBot="1">
      <c r="A1042" s="327"/>
      <c r="B1042" s="323"/>
      <c r="C1042" s="322"/>
      <c r="D1042" s="323"/>
      <c r="E1042" s="981" t="s">
        <v>45</v>
      </c>
      <c r="F1042" s="981"/>
      <c r="G1042" s="981"/>
      <c r="H1042" s="323"/>
      <c r="I1042" s="325"/>
    </row>
    <row r="1043" spans="1:9" ht="21">
      <c r="A1043" s="324" t="s">
        <v>23</v>
      </c>
      <c r="B1043" s="324" t="s">
        <v>24</v>
      </c>
      <c r="C1043" s="105" t="s">
        <v>25</v>
      </c>
      <c r="D1043" s="324" t="s">
        <v>26</v>
      </c>
      <c r="E1043" s="327">
        <v>2554</v>
      </c>
      <c r="F1043" s="327">
        <v>2555</v>
      </c>
      <c r="G1043" s="327">
        <v>2556</v>
      </c>
      <c r="H1043" s="324" t="s">
        <v>53</v>
      </c>
      <c r="I1043" s="326" t="s">
        <v>31</v>
      </c>
    </row>
    <row r="1044" spans="1:9" ht="21.75" thickBot="1">
      <c r="A1044" s="375"/>
      <c r="B1044" s="376"/>
      <c r="C1044" s="377"/>
      <c r="D1044" s="375" t="s">
        <v>44</v>
      </c>
      <c r="E1044" s="375" t="s">
        <v>46</v>
      </c>
      <c r="F1044" s="375" t="s">
        <v>46</v>
      </c>
      <c r="G1044" s="375" t="s">
        <v>46</v>
      </c>
      <c r="H1044" s="376"/>
      <c r="I1044" s="378" t="s">
        <v>30</v>
      </c>
    </row>
    <row r="1045" spans="1:9" ht="21">
      <c r="A1045" s="238"/>
      <c r="B1045" s="242"/>
      <c r="C1045" s="242"/>
      <c r="D1045" s="249"/>
      <c r="E1045" s="236"/>
      <c r="F1045" s="236"/>
      <c r="G1045" s="239"/>
      <c r="H1045" s="242" t="s">
        <v>2191</v>
      </c>
      <c r="I1045" s="239"/>
    </row>
    <row r="1046" spans="1:9" ht="21">
      <c r="A1046" s="238"/>
      <c r="B1046" s="242"/>
      <c r="C1046" s="242"/>
      <c r="D1046" s="273"/>
      <c r="E1046" s="277"/>
      <c r="F1046" s="277"/>
      <c r="G1046" s="278"/>
      <c r="H1046" s="242" t="s">
        <v>1796</v>
      </c>
      <c r="I1046" s="239"/>
    </row>
    <row r="1047" spans="1:9" ht="21">
      <c r="A1047" s="238"/>
      <c r="B1047" s="299" t="s">
        <v>4316</v>
      </c>
      <c r="C1047" s="237" t="s">
        <v>2192</v>
      </c>
      <c r="D1047" s="237" t="s">
        <v>2193</v>
      </c>
      <c r="E1047" s="303">
        <v>50000</v>
      </c>
      <c r="F1047" s="265">
        <v>50000</v>
      </c>
      <c r="G1047" s="303">
        <v>50000</v>
      </c>
      <c r="H1047" s="237" t="s">
        <v>2194</v>
      </c>
      <c r="I1047" s="126" t="s">
        <v>266</v>
      </c>
    </row>
    <row r="1048" spans="1:9" ht="21">
      <c r="A1048" s="238"/>
      <c r="B1048" s="251" t="s">
        <v>2195</v>
      </c>
      <c r="C1048" s="239" t="s">
        <v>2196</v>
      </c>
      <c r="D1048" s="249" t="s">
        <v>2197</v>
      </c>
      <c r="E1048" s="251"/>
      <c r="F1048" s="239"/>
      <c r="G1048" s="251"/>
      <c r="H1048" s="239" t="s">
        <v>2173</v>
      </c>
      <c r="I1048" s="43" t="s">
        <v>1490</v>
      </c>
    </row>
    <row r="1049" spans="1:9" ht="21">
      <c r="A1049" s="238"/>
      <c r="B1049" s="251"/>
      <c r="C1049" s="239" t="s">
        <v>246</v>
      </c>
      <c r="D1049" s="249" t="s">
        <v>2198</v>
      </c>
      <c r="E1049" s="251"/>
      <c r="F1049" s="239"/>
      <c r="G1049" s="251"/>
      <c r="H1049" s="239" t="s">
        <v>2183</v>
      </c>
      <c r="I1049" s="242"/>
    </row>
    <row r="1050" spans="1:9" ht="21">
      <c r="A1050" s="238"/>
      <c r="B1050" s="251"/>
      <c r="C1050" s="239"/>
      <c r="D1050" s="249" t="s">
        <v>1937</v>
      </c>
      <c r="E1050" s="251"/>
      <c r="F1050" s="239"/>
      <c r="G1050" s="251"/>
      <c r="H1050" s="239"/>
      <c r="I1050" s="242"/>
    </row>
    <row r="1051" spans="1:9" ht="21">
      <c r="A1051" s="238"/>
      <c r="B1051" s="251"/>
      <c r="C1051" s="239"/>
      <c r="D1051" s="24" t="s">
        <v>5007</v>
      </c>
      <c r="E1051" s="251"/>
      <c r="F1051" s="239"/>
      <c r="G1051" s="251"/>
      <c r="H1051" s="239"/>
      <c r="I1051" s="242"/>
    </row>
    <row r="1052" spans="1:9" ht="21">
      <c r="A1052" s="238"/>
      <c r="B1052" s="251"/>
      <c r="C1052" s="239"/>
      <c r="D1052" s="24" t="s">
        <v>5008</v>
      </c>
      <c r="E1052" s="251"/>
      <c r="F1052" s="239"/>
      <c r="G1052" s="251"/>
      <c r="H1052" s="239"/>
      <c r="I1052" s="242"/>
    </row>
    <row r="1053" spans="1:9" ht="21">
      <c r="A1053" s="238"/>
      <c r="B1053" s="251"/>
      <c r="C1053" s="239"/>
      <c r="D1053" s="249"/>
      <c r="E1053" s="251"/>
      <c r="F1053" s="239"/>
      <c r="G1053" s="251"/>
      <c r="H1053" s="239"/>
      <c r="I1053" s="242"/>
    </row>
    <row r="1054" spans="1:9" ht="21">
      <c r="A1054" s="263"/>
      <c r="B1054" s="254"/>
      <c r="C1054" s="237"/>
      <c r="D1054" s="307"/>
      <c r="E1054" s="237"/>
      <c r="F1054" s="299"/>
      <c r="G1054" s="237"/>
      <c r="H1054" s="299"/>
      <c r="I1054" s="237"/>
    </row>
    <row r="1055" spans="1:9" ht="21">
      <c r="A1055" s="263"/>
      <c r="B1055" s="236" t="s">
        <v>4317</v>
      </c>
      <c r="C1055" s="239" t="s">
        <v>2199</v>
      </c>
      <c r="D1055" s="273" t="s">
        <v>2200</v>
      </c>
      <c r="E1055" s="241">
        <v>20000</v>
      </c>
      <c r="F1055" s="256">
        <v>20000</v>
      </c>
      <c r="G1055" s="241">
        <v>20000</v>
      </c>
      <c r="H1055" s="251" t="s">
        <v>2201</v>
      </c>
      <c r="I1055" s="8" t="s">
        <v>266</v>
      </c>
    </row>
    <row r="1056" spans="1:9" ht="21">
      <c r="A1056" s="263"/>
      <c r="B1056" s="236" t="s">
        <v>2202</v>
      </c>
      <c r="C1056" s="239" t="s">
        <v>2203</v>
      </c>
      <c r="D1056" s="273" t="s">
        <v>2204</v>
      </c>
      <c r="E1056" s="239"/>
      <c r="F1056" s="251"/>
      <c r="G1056" s="239"/>
      <c r="H1056" s="13" t="s">
        <v>5009</v>
      </c>
      <c r="I1056" s="8" t="s">
        <v>1490</v>
      </c>
    </row>
    <row r="1057" spans="1:9" ht="21">
      <c r="A1057" s="263"/>
      <c r="B1057" s="236"/>
      <c r="C1057" s="239" t="s">
        <v>2205</v>
      </c>
      <c r="D1057" s="273"/>
      <c r="E1057" s="239"/>
      <c r="F1057" s="251"/>
      <c r="G1057" s="239"/>
      <c r="H1057" s="251" t="s">
        <v>2206</v>
      </c>
      <c r="I1057" s="239"/>
    </row>
    <row r="1058" spans="1:9" ht="21">
      <c r="A1058" s="263"/>
      <c r="B1058" s="236"/>
      <c r="C1058" s="239"/>
      <c r="D1058" s="273"/>
      <c r="E1058" s="239"/>
      <c r="F1058" s="251"/>
      <c r="G1058" s="239"/>
      <c r="H1058" s="251" t="s">
        <v>2207</v>
      </c>
      <c r="I1058" s="239"/>
    </row>
    <row r="1059" spans="1:9" ht="21">
      <c r="A1059" s="263"/>
      <c r="B1059" s="236"/>
      <c r="C1059" s="239"/>
      <c r="D1059" s="273"/>
      <c r="E1059" s="278"/>
      <c r="F1059" s="294"/>
      <c r="G1059" s="278"/>
      <c r="H1059" s="251" t="s">
        <v>2208</v>
      </c>
      <c r="I1059" s="239"/>
    </row>
    <row r="1060" spans="1:9" ht="21">
      <c r="A1060" s="263"/>
      <c r="B1060" s="236"/>
      <c r="C1060" s="239"/>
      <c r="D1060" s="273"/>
      <c r="E1060" s="239"/>
      <c r="F1060" s="251"/>
      <c r="G1060" s="239"/>
      <c r="H1060" s="251" t="s">
        <v>2209</v>
      </c>
      <c r="I1060" s="239"/>
    </row>
    <row r="1061" spans="1:9" ht="21">
      <c r="A1061" s="263"/>
      <c r="B1061" s="236"/>
      <c r="C1061" s="239"/>
      <c r="D1061" s="273"/>
      <c r="E1061" s="239"/>
      <c r="F1061" s="251"/>
      <c r="G1061" s="239"/>
      <c r="H1061" s="251"/>
      <c r="I1061" s="239"/>
    </row>
    <row r="1062" spans="1:10" ht="21.75" thickBot="1">
      <c r="A1062" s="288"/>
      <c r="B1062" s="252"/>
      <c r="C1062" s="253"/>
      <c r="D1062" s="230" t="s">
        <v>18</v>
      </c>
      <c r="E1062" s="852">
        <f>SUM(E1047:E1061)</f>
        <v>70000</v>
      </c>
      <c r="F1062" s="853">
        <f>SUM(F1047:F1061)</f>
        <v>70000</v>
      </c>
      <c r="G1062" s="852">
        <f>SUM(G1047:G1061)</f>
        <v>70000</v>
      </c>
      <c r="H1062" s="257"/>
      <c r="I1062" s="253"/>
      <c r="J1062" s="20">
        <v>217</v>
      </c>
    </row>
    <row r="1063" spans="1:9" ht="24" thickTop="1">
      <c r="A1063" s="979" t="s">
        <v>21</v>
      </c>
      <c r="B1063" s="979"/>
      <c r="C1063" s="979"/>
      <c r="D1063" s="979"/>
      <c r="E1063" s="979"/>
      <c r="F1063" s="979"/>
      <c r="G1063" s="979"/>
      <c r="H1063" s="979"/>
      <c r="I1063" s="979"/>
    </row>
    <row r="1064" spans="1:9" ht="23.25">
      <c r="A1064" s="979" t="s">
        <v>181</v>
      </c>
      <c r="B1064" s="979"/>
      <c r="C1064" s="979"/>
      <c r="D1064" s="979"/>
      <c r="E1064" s="979"/>
      <c r="F1064" s="979"/>
      <c r="G1064" s="979"/>
      <c r="H1064" s="979"/>
      <c r="I1064" s="979"/>
    </row>
    <row r="1065" spans="1:9" ht="23.25">
      <c r="A1065" s="980" t="s">
        <v>2808</v>
      </c>
      <c r="B1065" s="980"/>
      <c r="C1065" s="980"/>
      <c r="D1065" s="980"/>
      <c r="E1065" s="980"/>
      <c r="F1065" s="980"/>
      <c r="G1065" s="980"/>
      <c r="H1065" s="980"/>
      <c r="I1065" s="980"/>
    </row>
    <row r="1066" spans="1:9" ht="24" thickBot="1">
      <c r="A1066" s="337"/>
      <c r="B1066" s="337"/>
      <c r="C1066" s="337"/>
      <c r="D1066" s="337"/>
      <c r="E1066" s="337"/>
      <c r="F1066" s="337"/>
      <c r="G1066" s="337"/>
      <c r="H1066" s="337"/>
      <c r="I1066" s="337"/>
    </row>
    <row r="1067" spans="1:9" ht="21.75" thickBot="1">
      <c r="A1067" s="327"/>
      <c r="B1067" s="323"/>
      <c r="C1067" s="322"/>
      <c r="D1067" s="323"/>
      <c r="E1067" s="981" t="s">
        <v>45</v>
      </c>
      <c r="F1067" s="981"/>
      <c r="G1067" s="981"/>
      <c r="H1067" s="323"/>
      <c r="I1067" s="325"/>
    </row>
    <row r="1068" spans="1:9" ht="21">
      <c r="A1068" s="324" t="s">
        <v>23</v>
      </c>
      <c r="B1068" s="324" t="s">
        <v>24</v>
      </c>
      <c r="C1068" s="105" t="s">
        <v>25</v>
      </c>
      <c r="D1068" s="324" t="s">
        <v>26</v>
      </c>
      <c r="E1068" s="327">
        <v>2554</v>
      </c>
      <c r="F1068" s="327">
        <v>2555</v>
      </c>
      <c r="G1068" s="327">
        <v>2556</v>
      </c>
      <c r="H1068" s="324" t="s">
        <v>53</v>
      </c>
      <c r="I1068" s="326" t="s">
        <v>31</v>
      </c>
    </row>
    <row r="1069" spans="1:9" ht="21.75" thickBot="1">
      <c r="A1069" s="375"/>
      <c r="B1069" s="376"/>
      <c r="C1069" s="377"/>
      <c r="D1069" s="375" t="s">
        <v>44</v>
      </c>
      <c r="E1069" s="375" t="s">
        <v>46</v>
      </c>
      <c r="F1069" s="375" t="s">
        <v>46</v>
      </c>
      <c r="G1069" s="375" t="s">
        <v>46</v>
      </c>
      <c r="H1069" s="376"/>
      <c r="I1069" s="378" t="s">
        <v>30</v>
      </c>
    </row>
    <row r="1070" spans="1:9" ht="21">
      <c r="A1070" s="238"/>
      <c r="B1070" s="239" t="s">
        <v>4318</v>
      </c>
      <c r="C1070" s="251" t="s">
        <v>2210</v>
      </c>
      <c r="D1070" s="249" t="s">
        <v>2211</v>
      </c>
      <c r="E1070" s="256">
        <v>40000</v>
      </c>
      <c r="F1070" s="241">
        <v>50000</v>
      </c>
      <c r="G1070" s="256">
        <v>60000</v>
      </c>
      <c r="H1070" s="249" t="s">
        <v>2212</v>
      </c>
      <c r="I1070" s="43" t="s">
        <v>266</v>
      </c>
    </row>
    <row r="1071" spans="1:9" ht="21">
      <c r="A1071" s="238"/>
      <c r="B1071" s="239" t="s">
        <v>2213</v>
      </c>
      <c r="C1071" s="251" t="s">
        <v>2214</v>
      </c>
      <c r="D1071" s="249" t="s">
        <v>2215</v>
      </c>
      <c r="E1071" s="251"/>
      <c r="F1071" s="239"/>
      <c r="G1071" s="251"/>
      <c r="H1071" s="239" t="s">
        <v>2007</v>
      </c>
      <c r="I1071" s="43" t="s">
        <v>1490</v>
      </c>
    </row>
    <row r="1072" spans="1:9" ht="21">
      <c r="A1072" s="238"/>
      <c r="B1072" s="239"/>
      <c r="C1072" s="251" t="s">
        <v>2216</v>
      </c>
      <c r="D1072" s="249"/>
      <c r="E1072" s="251"/>
      <c r="F1072" s="239"/>
      <c r="G1072" s="251"/>
      <c r="H1072" s="239" t="s">
        <v>2217</v>
      </c>
      <c r="I1072" s="242"/>
    </row>
    <row r="1073" spans="1:9" ht="21">
      <c r="A1073" s="238"/>
      <c r="B1073" s="239"/>
      <c r="C1073" s="251"/>
      <c r="D1073" s="249"/>
      <c r="E1073" s="251"/>
      <c r="F1073" s="239"/>
      <c r="G1073" s="251"/>
      <c r="H1073" s="239" t="s">
        <v>2207</v>
      </c>
      <c r="I1073" s="242"/>
    </row>
    <row r="1074" spans="1:9" ht="21">
      <c r="A1074" s="238"/>
      <c r="B1074" s="239"/>
      <c r="C1074" s="251"/>
      <c r="D1074" s="249"/>
      <c r="E1074" s="251"/>
      <c r="F1074" s="239"/>
      <c r="G1074" s="251"/>
      <c r="H1074" s="239" t="s">
        <v>2208</v>
      </c>
      <c r="I1074" s="242"/>
    </row>
    <row r="1075" spans="1:9" ht="21">
      <c r="A1075" s="259"/>
      <c r="B1075" s="253"/>
      <c r="C1075" s="257"/>
      <c r="D1075" s="290"/>
      <c r="E1075" s="257"/>
      <c r="F1075" s="253"/>
      <c r="G1075" s="257"/>
      <c r="H1075" s="253" t="s">
        <v>2209</v>
      </c>
      <c r="I1075" s="246"/>
    </row>
    <row r="1076" spans="1:9" ht="21">
      <c r="A1076" s="106"/>
      <c r="B1076" s="191" t="s">
        <v>2218</v>
      </c>
      <c r="C1076" s="251"/>
      <c r="D1076" s="273"/>
      <c r="E1076" s="294"/>
      <c r="F1076" s="294"/>
      <c r="G1076" s="294"/>
      <c r="H1076" s="251"/>
      <c r="I1076" s="242"/>
    </row>
    <row r="1077" spans="1:9" ht="21">
      <c r="A1077" s="263"/>
      <c r="B1077" s="251" t="s">
        <v>1479</v>
      </c>
      <c r="C1077" s="251" t="s">
        <v>2219</v>
      </c>
      <c r="D1077" s="273"/>
      <c r="E1077" s="251"/>
      <c r="F1077" s="251"/>
      <c r="G1077" s="251"/>
      <c r="H1077" s="251"/>
      <c r="I1077" s="242"/>
    </row>
    <row r="1078" spans="1:9" ht="21">
      <c r="A1078" s="263"/>
      <c r="B1078" s="257"/>
      <c r="C1078" s="257" t="s">
        <v>2220</v>
      </c>
      <c r="D1078" s="304"/>
      <c r="E1078" s="257"/>
      <c r="F1078" s="257"/>
      <c r="G1078" s="257"/>
      <c r="H1078" s="257"/>
      <c r="I1078" s="246"/>
    </row>
    <row r="1079" spans="1:9" ht="21">
      <c r="A1079" s="250"/>
      <c r="B1079" s="261" t="s">
        <v>4319</v>
      </c>
      <c r="C1079" s="261" t="s">
        <v>2221</v>
      </c>
      <c r="D1079" s="305" t="s">
        <v>2222</v>
      </c>
      <c r="E1079" s="303">
        <v>200000</v>
      </c>
      <c r="F1079" s="265">
        <v>250000</v>
      </c>
      <c r="G1079" s="303">
        <v>300000</v>
      </c>
      <c r="H1079" s="4" t="s">
        <v>5096</v>
      </c>
      <c r="I1079" s="19" t="s">
        <v>266</v>
      </c>
    </row>
    <row r="1080" spans="1:9" ht="21">
      <c r="A1080" s="238"/>
      <c r="B1080" s="242" t="s">
        <v>2223</v>
      </c>
      <c r="C1080" s="242" t="s">
        <v>2224</v>
      </c>
      <c r="D1080" s="349" t="s">
        <v>1226</v>
      </c>
      <c r="E1080" s="251"/>
      <c r="F1080" s="239"/>
      <c r="G1080" s="242"/>
      <c r="H1080" s="38" t="s">
        <v>5097</v>
      </c>
      <c r="I1080" s="8" t="s">
        <v>1490</v>
      </c>
    </row>
    <row r="1081" spans="1:9" ht="21">
      <c r="A1081" s="238"/>
      <c r="B1081" s="246" t="s">
        <v>2188</v>
      </c>
      <c r="C1081" s="246" t="s">
        <v>2188</v>
      </c>
      <c r="D1081" s="806" t="s">
        <v>1964</v>
      </c>
      <c r="E1081" s="306"/>
      <c r="F1081" s="292"/>
      <c r="G1081" s="268"/>
      <c r="H1081" s="48" t="s">
        <v>5098</v>
      </c>
      <c r="I1081" s="253"/>
    </row>
    <row r="1082" spans="1:9" ht="21">
      <c r="A1082" s="238"/>
      <c r="B1082" s="251" t="s">
        <v>4320</v>
      </c>
      <c r="C1082" s="239" t="s">
        <v>2225</v>
      </c>
      <c r="D1082" s="273" t="s">
        <v>2226</v>
      </c>
      <c r="E1082" s="240">
        <v>150000</v>
      </c>
      <c r="F1082" s="240">
        <v>150000</v>
      </c>
      <c r="G1082" s="241">
        <v>150000</v>
      </c>
      <c r="H1082" s="242" t="s">
        <v>2227</v>
      </c>
      <c r="I1082" s="8" t="s">
        <v>266</v>
      </c>
    </row>
    <row r="1083" spans="1:9" ht="21">
      <c r="A1083" s="238"/>
      <c r="B1083" s="257" t="s">
        <v>2228</v>
      </c>
      <c r="C1083" s="253" t="s">
        <v>2229</v>
      </c>
      <c r="D1083" s="304" t="s">
        <v>2230</v>
      </c>
      <c r="E1083" s="252"/>
      <c r="F1083" s="252"/>
      <c r="G1083" s="253"/>
      <c r="H1083" s="246" t="s">
        <v>2231</v>
      </c>
      <c r="I1083" s="9" t="s">
        <v>1490</v>
      </c>
    </row>
    <row r="1084" spans="1:9" ht="21">
      <c r="A1084" s="238"/>
      <c r="B1084" s="237" t="s">
        <v>4321</v>
      </c>
      <c r="C1084" s="242" t="s">
        <v>2232</v>
      </c>
      <c r="D1084" s="273" t="s">
        <v>2233</v>
      </c>
      <c r="E1084" s="241">
        <v>24000</v>
      </c>
      <c r="F1084" s="240">
        <v>24000</v>
      </c>
      <c r="G1084" s="241">
        <v>24000</v>
      </c>
      <c r="H1084" s="242" t="s">
        <v>2234</v>
      </c>
      <c r="I1084" s="19" t="s">
        <v>266</v>
      </c>
    </row>
    <row r="1085" spans="1:9" ht="21">
      <c r="A1085" s="238"/>
      <c r="B1085" s="253"/>
      <c r="C1085" s="246" t="s">
        <v>2235</v>
      </c>
      <c r="D1085" s="290" t="s">
        <v>2236</v>
      </c>
      <c r="E1085" s="246"/>
      <c r="F1085" s="257"/>
      <c r="G1085" s="253"/>
      <c r="H1085" s="246" t="s">
        <v>2237</v>
      </c>
      <c r="I1085" s="9" t="s">
        <v>1490</v>
      </c>
    </row>
    <row r="1086" spans="1:9" ht="21">
      <c r="A1086" s="238"/>
      <c r="B1086" s="239"/>
      <c r="C1086" s="237"/>
      <c r="D1086" s="270"/>
      <c r="E1086" s="624"/>
      <c r="F1086" s="624"/>
      <c r="G1086" s="624"/>
      <c r="H1086" s="237"/>
      <c r="I1086" s="19"/>
    </row>
    <row r="1087" spans="1:10" ht="21.75" thickBot="1">
      <c r="A1087" s="259"/>
      <c r="B1087" s="253"/>
      <c r="C1087" s="253"/>
      <c r="D1087" s="230" t="s">
        <v>18</v>
      </c>
      <c r="E1087" s="870">
        <v>414000</v>
      </c>
      <c r="F1087" s="870">
        <v>474000</v>
      </c>
      <c r="G1087" s="870">
        <v>534000</v>
      </c>
      <c r="H1087" s="253"/>
      <c r="I1087" s="9"/>
      <c r="J1087" s="20">
        <v>218</v>
      </c>
    </row>
    <row r="1088" spans="1:9" ht="24" thickTop="1">
      <c r="A1088" s="979" t="s">
        <v>21</v>
      </c>
      <c r="B1088" s="979"/>
      <c r="C1088" s="979"/>
      <c r="D1088" s="979"/>
      <c r="E1088" s="979"/>
      <c r="F1088" s="979"/>
      <c r="G1088" s="979"/>
      <c r="H1088" s="979"/>
      <c r="I1088" s="979"/>
    </row>
    <row r="1089" spans="1:9" ht="23.25">
      <c r="A1089" s="979" t="s">
        <v>181</v>
      </c>
      <c r="B1089" s="979"/>
      <c r="C1089" s="979"/>
      <c r="D1089" s="979"/>
      <c r="E1089" s="979"/>
      <c r="F1089" s="979"/>
      <c r="G1089" s="979"/>
      <c r="H1089" s="979"/>
      <c r="I1089" s="979"/>
    </row>
    <row r="1090" spans="1:9" ht="24" thickBot="1">
      <c r="A1090" s="980" t="s">
        <v>2808</v>
      </c>
      <c r="B1090" s="980"/>
      <c r="C1090" s="980"/>
      <c r="D1090" s="980"/>
      <c r="E1090" s="980"/>
      <c r="F1090" s="980"/>
      <c r="G1090" s="980"/>
      <c r="H1090" s="980"/>
      <c r="I1090" s="980"/>
    </row>
    <row r="1091" spans="1:9" ht="21.75" thickBot="1">
      <c r="A1091" s="327"/>
      <c r="B1091" s="323"/>
      <c r="C1091" s="322"/>
      <c r="D1091" s="323"/>
      <c r="E1091" s="981" t="s">
        <v>45</v>
      </c>
      <c r="F1091" s="981"/>
      <c r="G1091" s="981"/>
      <c r="H1091" s="323"/>
      <c r="I1091" s="325"/>
    </row>
    <row r="1092" spans="1:9" ht="21">
      <c r="A1092" s="324" t="s">
        <v>23</v>
      </c>
      <c r="B1092" s="324" t="s">
        <v>24</v>
      </c>
      <c r="C1092" s="105" t="s">
        <v>25</v>
      </c>
      <c r="D1092" s="324" t="s">
        <v>26</v>
      </c>
      <c r="E1092" s="327">
        <v>2554</v>
      </c>
      <c r="F1092" s="327">
        <v>2555</v>
      </c>
      <c r="G1092" s="327">
        <v>2556</v>
      </c>
      <c r="H1092" s="324" t="s">
        <v>53</v>
      </c>
      <c r="I1092" s="326" t="s">
        <v>31</v>
      </c>
    </row>
    <row r="1093" spans="1:9" ht="21.75" thickBot="1">
      <c r="A1093" s="375"/>
      <c r="B1093" s="376"/>
      <c r="C1093" s="377"/>
      <c r="D1093" s="375" t="s">
        <v>44</v>
      </c>
      <c r="E1093" s="375" t="s">
        <v>46</v>
      </c>
      <c r="F1093" s="375" t="s">
        <v>46</v>
      </c>
      <c r="G1093" s="375" t="s">
        <v>46</v>
      </c>
      <c r="H1093" s="376"/>
      <c r="I1093" s="378" t="s">
        <v>30</v>
      </c>
    </row>
    <row r="1094" spans="1:9" ht="21">
      <c r="A1094" s="238"/>
      <c r="B1094" s="251"/>
      <c r="C1094" s="239"/>
      <c r="D1094" s="249"/>
      <c r="E1094" s="260"/>
      <c r="F1094" s="294"/>
      <c r="G1094" s="278"/>
      <c r="H1094" s="242" t="s">
        <v>2238</v>
      </c>
      <c r="I1094" s="239"/>
    </row>
    <row r="1095" spans="1:9" ht="21">
      <c r="A1095" s="238"/>
      <c r="B1095" s="251"/>
      <c r="C1095" s="239"/>
      <c r="D1095" s="273"/>
      <c r="E1095" s="239"/>
      <c r="F1095" s="251"/>
      <c r="G1095" s="239"/>
      <c r="H1095" s="242" t="s">
        <v>2239</v>
      </c>
      <c r="I1095" s="239"/>
    </row>
    <row r="1096" spans="1:9" ht="21">
      <c r="A1096" s="238"/>
      <c r="B1096" s="251"/>
      <c r="C1096" s="239"/>
      <c r="D1096" s="273"/>
      <c r="E1096" s="236"/>
      <c r="F1096" s="236"/>
      <c r="G1096" s="239"/>
      <c r="H1096" s="243" t="s">
        <v>1102</v>
      </c>
      <c r="I1096" s="239"/>
    </row>
    <row r="1097" spans="1:9" ht="21">
      <c r="A1097" s="238"/>
      <c r="B1097" s="299" t="s">
        <v>4322</v>
      </c>
      <c r="C1097" s="237" t="s">
        <v>2240</v>
      </c>
      <c r="D1097" s="307" t="s">
        <v>2241</v>
      </c>
      <c r="E1097" s="265">
        <v>10000</v>
      </c>
      <c r="F1097" s="303">
        <v>10000</v>
      </c>
      <c r="G1097" s="265">
        <v>10000</v>
      </c>
      <c r="H1097" s="270" t="s">
        <v>2242</v>
      </c>
      <c r="I1097" s="126" t="s">
        <v>266</v>
      </c>
    </row>
    <row r="1098" spans="1:9" ht="21">
      <c r="A1098" s="238"/>
      <c r="B1098" s="251" t="s">
        <v>2243</v>
      </c>
      <c r="C1098" s="239" t="s">
        <v>1461</v>
      </c>
      <c r="D1098" s="273" t="s">
        <v>2244</v>
      </c>
      <c r="E1098" s="239"/>
      <c r="F1098" s="251"/>
      <c r="G1098" s="239"/>
      <c r="H1098" s="239" t="s">
        <v>2245</v>
      </c>
      <c r="I1098" s="43" t="s">
        <v>1490</v>
      </c>
    </row>
    <row r="1099" spans="1:9" ht="21">
      <c r="A1099" s="238"/>
      <c r="B1099" s="251" t="s">
        <v>1460</v>
      </c>
      <c r="C1099" s="239" t="s">
        <v>2246</v>
      </c>
      <c r="D1099" s="273" t="s">
        <v>2247</v>
      </c>
      <c r="E1099" s="239"/>
      <c r="F1099" s="251"/>
      <c r="G1099" s="239"/>
      <c r="H1099" s="239" t="s">
        <v>2248</v>
      </c>
      <c r="I1099" s="242"/>
    </row>
    <row r="1100" spans="1:9" ht="21">
      <c r="A1100" s="238"/>
      <c r="B1100" s="251"/>
      <c r="C1100" s="239" t="s">
        <v>2249</v>
      </c>
      <c r="D1100" s="273" t="s">
        <v>2250</v>
      </c>
      <c r="E1100" s="239"/>
      <c r="F1100" s="251"/>
      <c r="G1100" s="239"/>
      <c r="H1100" s="239" t="s">
        <v>2251</v>
      </c>
      <c r="I1100" s="242"/>
    </row>
    <row r="1101" spans="1:9" ht="21">
      <c r="A1101" s="238"/>
      <c r="B1101" s="251"/>
      <c r="C1101" s="239" t="s">
        <v>2252</v>
      </c>
      <c r="D1101" s="273"/>
      <c r="E1101" s="278"/>
      <c r="F1101" s="294"/>
      <c r="G1101" s="278"/>
      <c r="H1101" s="249" t="s">
        <v>2253</v>
      </c>
      <c r="I1101" s="242"/>
    </row>
    <row r="1102" spans="1:9" ht="21">
      <c r="A1102" s="238"/>
      <c r="B1102" s="257"/>
      <c r="C1102" s="253"/>
      <c r="D1102" s="304"/>
      <c r="E1102" s="253"/>
      <c r="F1102" s="257"/>
      <c r="G1102" s="253"/>
      <c r="H1102" s="290" t="s">
        <v>2254</v>
      </c>
      <c r="I1102" s="246"/>
    </row>
    <row r="1103" spans="1:9" ht="21">
      <c r="A1103" s="238"/>
      <c r="B1103" s="251" t="s">
        <v>4323</v>
      </c>
      <c r="C1103" s="239" t="s">
        <v>2255</v>
      </c>
      <c r="D1103" s="273" t="s">
        <v>1767</v>
      </c>
      <c r="E1103" s="240">
        <v>20000</v>
      </c>
      <c r="F1103" s="240">
        <v>20000</v>
      </c>
      <c r="G1103" s="240">
        <v>20000</v>
      </c>
      <c r="H1103" s="236" t="s">
        <v>1768</v>
      </c>
      <c r="I1103" s="8" t="s">
        <v>266</v>
      </c>
    </row>
    <row r="1104" spans="1:9" ht="21">
      <c r="A1104" s="238"/>
      <c r="B1104" s="251" t="s">
        <v>2256</v>
      </c>
      <c r="C1104" s="239" t="s">
        <v>277</v>
      </c>
      <c r="D1104" s="273" t="s">
        <v>2257</v>
      </c>
      <c r="E1104" s="236"/>
      <c r="F1104" s="236"/>
      <c r="G1104" s="236"/>
      <c r="H1104" s="236" t="s">
        <v>2258</v>
      </c>
      <c r="I1104" s="8" t="s">
        <v>1490</v>
      </c>
    </row>
    <row r="1105" spans="1:9" ht="21">
      <c r="A1105" s="238"/>
      <c r="B1105" s="257"/>
      <c r="C1105" s="253"/>
      <c r="D1105" s="304" t="s">
        <v>2259</v>
      </c>
      <c r="E1105" s="252"/>
      <c r="F1105" s="252"/>
      <c r="G1105" s="253"/>
      <c r="H1105" s="257" t="s">
        <v>1774</v>
      </c>
      <c r="I1105" s="253"/>
    </row>
    <row r="1106" spans="1:9" ht="21">
      <c r="A1106" s="238"/>
      <c r="B1106" s="251" t="s">
        <v>4324</v>
      </c>
      <c r="C1106" s="239" t="s">
        <v>2260</v>
      </c>
      <c r="D1106" s="273" t="s">
        <v>1318</v>
      </c>
      <c r="E1106" s="240">
        <v>5000</v>
      </c>
      <c r="F1106" s="240">
        <v>5000</v>
      </c>
      <c r="G1106" s="241">
        <v>5000</v>
      </c>
      <c r="H1106" s="242" t="s">
        <v>2261</v>
      </c>
      <c r="I1106" s="19" t="s">
        <v>266</v>
      </c>
    </row>
    <row r="1107" spans="1:9" ht="21">
      <c r="A1107" s="238"/>
      <c r="B1107" s="242" t="s">
        <v>1310</v>
      </c>
      <c r="C1107" s="242" t="s">
        <v>2262</v>
      </c>
      <c r="D1107" s="273" t="s">
        <v>2263</v>
      </c>
      <c r="E1107" s="239"/>
      <c r="F1107" s="242"/>
      <c r="G1107" s="239"/>
      <c r="H1107" s="242" t="s">
        <v>2264</v>
      </c>
      <c r="I1107" s="8" t="s">
        <v>1490</v>
      </c>
    </row>
    <row r="1108" spans="1:9" ht="21">
      <c r="A1108" s="238"/>
      <c r="B1108" s="242"/>
      <c r="C1108" s="242" t="s">
        <v>2265</v>
      </c>
      <c r="D1108" s="243"/>
      <c r="E1108" s="278"/>
      <c r="F1108" s="260"/>
      <c r="G1108" s="260"/>
      <c r="H1108" s="242" t="s">
        <v>2266</v>
      </c>
      <c r="I1108" s="239"/>
    </row>
    <row r="1109" spans="1:9" ht="21">
      <c r="A1109" s="263"/>
      <c r="B1109" s="254" t="s">
        <v>4325</v>
      </c>
      <c r="C1109" s="254" t="s">
        <v>2267</v>
      </c>
      <c r="D1109" s="270" t="s">
        <v>2268</v>
      </c>
      <c r="E1109" s="255">
        <v>10000</v>
      </c>
      <c r="F1109" s="255">
        <v>10000</v>
      </c>
      <c r="G1109" s="255">
        <v>10000</v>
      </c>
      <c r="H1109" s="254" t="s">
        <v>2269</v>
      </c>
      <c r="I1109" s="19" t="s">
        <v>266</v>
      </c>
    </row>
    <row r="1110" spans="1:9" ht="21">
      <c r="A1110" s="263"/>
      <c r="B1110" s="236" t="s">
        <v>2270</v>
      </c>
      <c r="C1110" s="236" t="s">
        <v>2271</v>
      </c>
      <c r="D1110" s="249" t="s">
        <v>2272</v>
      </c>
      <c r="E1110" s="236"/>
      <c r="F1110" s="236"/>
      <c r="G1110" s="236"/>
      <c r="H1110" s="236" t="s">
        <v>2273</v>
      </c>
      <c r="I1110" s="8" t="s">
        <v>1490</v>
      </c>
    </row>
    <row r="1111" spans="1:9" ht="21">
      <c r="A1111" s="263"/>
      <c r="B1111" s="236"/>
      <c r="C1111" s="236" t="s">
        <v>2274</v>
      </c>
      <c r="D1111" s="249" t="s">
        <v>2275</v>
      </c>
      <c r="E1111" s="236"/>
      <c r="F1111" s="236"/>
      <c r="G1111" s="236"/>
      <c r="H1111" s="236" t="s">
        <v>2276</v>
      </c>
      <c r="I1111" s="239"/>
    </row>
    <row r="1112" spans="1:10" ht="21.75" thickBot="1">
      <c r="A1112" s="288"/>
      <c r="B1112" s="252"/>
      <c r="C1112" s="252"/>
      <c r="D1112" s="121" t="s">
        <v>18</v>
      </c>
      <c r="E1112" s="856">
        <f>SUM(E1097:E1111)</f>
        <v>45000</v>
      </c>
      <c r="F1112" s="856">
        <f>SUM(F1097:F1111)</f>
        <v>45000</v>
      </c>
      <c r="G1112" s="852">
        <f>SUM(G1097:G1111)</f>
        <v>45000</v>
      </c>
      <c r="H1112" s="252"/>
      <c r="I1112" s="253"/>
      <c r="J1112" s="20">
        <v>219</v>
      </c>
    </row>
    <row r="1113" spans="1:9" ht="24" thickTop="1">
      <c r="A1113" s="980" t="s">
        <v>21</v>
      </c>
      <c r="B1113" s="980"/>
      <c r="C1113" s="980"/>
      <c r="D1113" s="980"/>
      <c r="E1113" s="980"/>
      <c r="F1113" s="980"/>
      <c r="G1113" s="980"/>
      <c r="H1113" s="980"/>
      <c r="I1113" s="980"/>
    </row>
    <row r="1114" spans="1:9" ht="23.25">
      <c r="A1114" s="979" t="s">
        <v>181</v>
      </c>
      <c r="B1114" s="979"/>
      <c r="C1114" s="979"/>
      <c r="D1114" s="979"/>
      <c r="E1114" s="979"/>
      <c r="F1114" s="979"/>
      <c r="G1114" s="979"/>
      <c r="H1114" s="979"/>
      <c r="I1114" s="979"/>
    </row>
    <row r="1115" spans="1:9" ht="23.25">
      <c r="A1115" s="980" t="s">
        <v>2808</v>
      </c>
      <c r="B1115" s="980"/>
      <c r="C1115" s="980"/>
      <c r="D1115" s="980"/>
      <c r="E1115" s="980"/>
      <c r="F1115" s="980"/>
      <c r="G1115" s="980"/>
      <c r="H1115" s="980"/>
      <c r="I1115" s="980"/>
    </row>
    <row r="1116" spans="1:9" ht="24" thickBot="1">
      <c r="A1116" s="337"/>
      <c r="B1116" s="337"/>
      <c r="C1116" s="337"/>
      <c r="D1116" s="337"/>
      <c r="E1116" s="337"/>
      <c r="F1116" s="337"/>
      <c r="G1116" s="337"/>
      <c r="H1116" s="337"/>
      <c r="I1116" s="337"/>
    </row>
    <row r="1117" spans="1:9" ht="21.75" thickBot="1">
      <c r="A1117" s="327"/>
      <c r="B1117" s="323"/>
      <c r="C1117" s="322"/>
      <c r="D1117" s="323"/>
      <c r="E1117" s="981" t="s">
        <v>45</v>
      </c>
      <c r="F1117" s="981"/>
      <c r="G1117" s="981"/>
      <c r="H1117" s="323"/>
      <c r="I1117" s="325"/>
    </row>
    <row r="1118" spans="1:9" ht="21">
      <c r="A1118" s="324" t="s">
        <v>23</v>
      </c>
      <c r="B1118" s="324" t="s">
        <v>24</v>
      </c>
      <c r="C1118" s="105" t="s">
        <v>25</v>
      </c>
      <c r="D1118" s="324" t="s">
        <v>26</v>
      </c>
      <c r="E1118" s="327">
        <v>2554</v>
      </c>
      <c r="F1118" s="327">
        <v>2555</v>
      </c>
      <c r="G1118" s="327">
        <v>2556</v>
      </c>
      <c r="H1118" s="324" t="s">
        <v>53</v>
      </c>
      <c r="I1118" s="326" t="s">
        <v>31</v>
      </c>
    </row>
    <row r="1119" spans="1:9" ht="21.75" thickBot="1">
      <c r="A1119" s="375"/>
      <c r="B1119" s="376"/>
      <c r="C1119" s="377"/>
      <c r="D1119" s="375" t="s">
        <v>44</v>
      </c>
      <c r="E1119" s="375" t="s">
        <v>46</v>
      </c>
      <c r="F1119" s="375" t="s">
        <v>46</v>
      </c>
      <c r="G1119" s="375" t="s">
        <v>46</v>
      </c>
      <c r="H1119" s="376"/>
      <c r="I1119" s="378" t="s">
        <v>30</v>
      </c>
    </row>
    <row r="1120" spans="1:9" ht="21">
      <c r="A1120" s="238"/>
      <c r="B1120" s="236"/>
      <c r="C1120" s="239" t="s">
        <v>2277</v>
      </c>
      <c r="D1120" s="273" t="s">
        <v>2278</v>
      </c>
      <c r="E1120" s="239"/>
      <c r="F1120" s="251"/>
      <c r="G1120" s="239"/>
      <c r="H1120" s="251" t="s">
        <v>2279</v>
      </c>
      <c r="I1120" s="239"/>
    </row>
    <row r="1121" spans="1:9" ht="21">
      <c r="A1121" s="238"/>
      <c r="B1121" s="252"/>
      <c r="C1121" s="253" t="s">
        <v>1796</v>
      </c>
      <c r="D1121" s="273"/>
      <c r="E1121" s="253"/>
      <c r="F1121" s="257"/>
      <c r="G1121" s="253"/>
      <c r="H1121" s="257"/>
      <c r="I1121" s="253"/>
    </row>
    <row r="1122" spans="1:9" ht="21">
      <c r="A1122" s="238"/>
      <c r="B1122" s="13" t="s">
        <v>5110</v>
      </c>
      <c r="C1122" s="279" t="s">
        <v>2280</v>
      </c>
      <c r="D1122" s="270" t="s">
        <v>529</v>
      </c>
      <c r="E1122" s="244">
        <v>3000000</v>
      </c>
      <c r="F1122" s="256">
        <v>3000000</v>
      </c>
      <c r="G1122" s="241">
        <v>3000000</v>
      </c>
      <c r="H1122" s="273" t="s">
        <v>2281</v>
      </c>
      <c r="I1122" s="8" t="s">
        <v>266</v>
      </c>
    </row>
    <row r="1123" spans="1:9" ht="21">
      <c r="A1123" s="238"/>
      <c r="B1123" s="251" t="s">
        <v>2282</v>
      </c>
      <c r="C1123" s="279" t="s">
        <v>2283</v>
      </c>
      <c r="D1123" s="249" t="s">
        <v>2284</v>
      </c>
      <c r="E1123" s="242"/>
      <c r="F1123" s="251"/>
      <c r="G1123" s="239"/>
      <c r="H1123" s="273" t="s">
        <v>2285</v>
      </c>
      <c r="I1123" s="8" t="s">
        <v>1490</v>
      </c>
    </row>
    <row r="1124" spans="1:9" ht="21">
      <c r="A1124" s="238"/>
      <c r="B1124" s="251"/>
      <c r="C1124" s="279" t="s">
        <v>2286</v>
      </c>
      <c r="D1124" s="24" t="s">
        <v>5107</v>
      </c>
      <c r="E1124" s="242"/>
      <c r="F1124" s="251"/>
      <c r="G1124" s="239"/>
      <c r="H1124" s="99" t="s">
        <v>2813</v>
      </c>
      <c r="I1124" s="239"/>
    </row>
    <row r="1125" spans="1:9" ht="21">
      <c r="A1125" s="332"/>
      <c r="B1125" s="206"/>
      <c r="C1125" s="236" t="s">
        <v>2287</v>
      </c>
      <c r="D1125" s="24" t="s">
        <v>5108</v>
      </c>
      <c r="E1125" s="936"/>
      <c r="F1125" s="206"/>
      <c r="G1125" s="310"/>
      <c r="H1125" s="13" t="s">
        <v>2814</v>
      </c>
      <c r="I1125" s="310"/>
    </row>
    <row r="1126" spans="1:9" ht="21">
      <c r="A1126" s="332"/>
      <c r="B1126" s="206"/>
      <c r="C1126" s="236" t="s">
        <v>4126</v>
      </c>
      <c r="D1126" s="5" t="s">
        <v>4124</v>
      </c>
      <c r="E1126" s="936"/>
      <c r="F1126" s="206"/>
      <c r="G1126" s="310"/>
      <c r="H1126" s="206"/>
      <c r="I1126" s="310"/>
    </row>
    <row r="1127" spans="1:9" ht="21">
      <c r="A1127" s="332"/>
      <c r="B1127" s="206"/>
      <c r="C1127" s="23" t="s">
        <v>4127</v>
      </c>
      <c r="D1127" s="5" t="s">
        <v>5109</v>
      </c>
      <c r="E1127" s="936"/>
      <c r="F1127" s="206"/>
      <c r="G1127" s="310"/>
      <c r="H1127" s="206"/>
      <c r="I1127" s="310"/>
    </row>
    <row r="1128" spans="1:9" ht="21">
      <c r="A1128" s="238"/>
      <c r="B1128" s="282"/>
      <c r="C1128" s="236" t="s">
        <v>4128</v>
      </c>
      <c r="D1128" s="239"/>
      <c r="E1128" s="244"/>
      <c r="F1128" s="256"/>
      <c r="G1128" s="241"/>
      <c r="H1128" s="251"/>
      <c r="I1128" s="8"/>
    </row>
    <row r="1129" spans="1:9" ht="21">
      <c r="A1129" s="238"/>
      <c r="B1129" s="251"/>
      <c r="C1129" s="236"/>
      <c r="D1129" s="249"/>
      <c r="E1129" s="242"/>
      <c r="F1129" s="251"/>
      <c r="G1129" s="239"/>
      <c r="H1129" s="251"/>
      <c r="I1129" s="8"/>
    </row>
    <row r="1130" spans="1:9" ht="21">
      <c r="A1130" s="238"/>
      <c r="B1130" s="251"/>
      <c r="C1130" s="236"/>
      <c r="D1130" s="249"/>
      <c r="E1130" s="242"/>
      <c r="F1130" s="251"/>
      <c r="G1130" s="239"/>
      <c r="H1130" s="251"/>
      <c r="I1130" s="239"/>
    </row>
    <row r="1131" spans="1:9" ht="21">
      <c r="A1131" s="238"/>
      <c r="B1131" s="251"/>
      <c r="C1131" s="236"/>
      <c r="D1131" s="239"/>
      <c r="E1131" s="242"/>
      <c r="F1131" s="251"/>
      <c r="G1131" s="239"/>
      <c r="H1131" s="251"/>
      <c r="I1131" s="239"/>
    </row>
    <row r="1132" spans="1:9" ht="21">
      <c r="A1132" s="238"/>
      <c r="B1132" s="251"/>
      <c r="C1132" s="236"/>
      <c r="D1132" s="239"/>
      <c r="E1132" s="242"/>
      <c r="F1132" s="251"/>
      <c r="G1132" s="239"/>
      <c r="H1132" s="251"/>
      <c r="I1132" s="239"/>
    </row>
    <row r="1133" spans="1:9" ht="21">
      <c r="A1133" s="238"/>
      <c r="B1133" s="251"/>
      <c r="C1133" s="236"/>
      <c r="D1133" s="239"/>
      <c r="E1133" s="242"/>
      <c r="F1133" s="251"/>
      <c r="G1133" s="239"/>
      <c r="H1133" s="251"/>
      <c r="I1133" s="239"/>
    </row>
    <row r="1134" spans="1:9" ht="21">
      <c r="A1134" s="238"/>
      <c r="B1134" s="251"/>
      <c r="C1134" s="236"/>
      <c r="D1134" s="239"/>
      <c r="E1134" s="242"/>
      <c r="F1134" s="251"/>
      <c r="G1134" s="239"/>
      <c r="H1134" s="251"/>
      <c r="I1134" s="239"/>
    </row>
    <row r="1135" spans="1:9" ht="21">
      <c r="A1135" s="238"/>
      <c r="B1135" s="251"/>
      <c r="C1135" s="236"/>
      <c r="D1135" s="239"/>
      <c r="E1135" s="242"/>
      <c r="F1135" s="251"/>
      <c r="G1135" s="239"/>
      <c r="H1135" s="251"/>
      <c r="I1135" s="239"/>
    </row>
    <row r="1136" spans="1:9" ht="21.75" thickBot="1">
      <c r="A1136" s="238"/>
      <c r="B1136" s="282"/>
      <c r="C1136" s="236"/>
      <c r="D1136" s="120" t="s">
        <v>18</v>
      </c>
      <c r="E1136" s="852">
        <f>SUM(E1122:E1136)</f>
        <v>3000000</v>
      </c>
      <c r="F1136" s="853">
        <f>SUM(F1122:F1136)</f>
        <v>3000000</v>
      </c>
      <c r="G1136" s="852">
        <f>SUM(G1122:G1136)</f>
        <v>3000000</v>
      </c>
      <c r="H1136" s="251"/>
      <c r="I1136" s="8"/>
    </row>
    <row r="1137" spans="1:10" ht="22.5" thickBot="1" thickTop="1">
      <c r="A1137" s="259"/>
      <c r="B1137" s="257"/>
      <c r="C1137" s="252"/>
      <c r="D1137" s="557" t="s">
        <v>59</v>
      </c>
      <c r="E1137" s="956">
        <v>118551600</v>
      </c>
      <c r="F1137" s="957">
        <v>118623600</v>
      </c>
      <c r="G1137" s="957">
        <v>118943600</v>
      </c>
      <c r="H1137" s="257"/>
      <c r="I1137" s="9"/>
      <c r="J1137" s="20">
        <v>220</v>
      </c>
    </row>
    <row r="1138" spans="1:10" ht="21.75" thickTop="1">
      <c r="A1138" s="284"/>
      <c r="B1138" s="251"/>
      <c r="C1138" s="251"/>
      <c r="D1138" s="251"/>
      <c r="E1138" s="251"/>
      <c r="F1138" s="251"/>
      <c r="G1138" s="251"/>
      <c r="H1138" s="251"/>
      <c r="I1138" s="251"/>
      <c r="J1138" s="18"/>
    </row>
    <row r="1139" spans="1:10" ht="21">
      <c r="A1139" s="284"/>
      <c r="B1139" s="282"/>
      <c r="C1139" s="251"/>
      <c r="D1139" s="251"/>
      <c r="E1139" s="256"/>
      <c r="F1139" s="256"/>
      <c r="G1139" s="256"/>
      <c r="H1139" s="251"/>
      <c r="I1139" s="7"/>
      <c r="J1139" s="18"/>
    </row>
    <row r="1140" spans="1:10" ht="21">
      <c r="A1140" s="284"/>
      <c r="B1140" s="251"/>
      <c r="C1140" s="251"/>
      <c r="D1140" s="273"/>
      <c r="E1140" s="294"/>
      <c r="F1140" s="294"/>
      <c r="G1140" s="294"/>
      <c r="H1140" s="251"/>
      <c r="I1140" s="7"/>
      <c r="J1140" s="18"/>
    </row>
    <row r="1141" spans="1:10" ht="21">
      <c r="A1141" s="18"/>
      <c r="B1141" s="12"/>
      <c r="C1141" s="12"/>
      <c r="D1141" s="12"/>
      <c r="E1141" s="181"/>
      <c r="F1141" s="181"/>
      <c r="G1141" s="181"/>
      <c r="H1141" s="12"/>
      <c r="I1141" s="12"/>
      <c r="J1141" s="18"/>
    </row>
    <row r="1142" spans="1:10" ht="21">
      <c r="A1142" s="18"/>
      <c r="B1142" s="12"/>
      <c r="C1142" s="12"/>
      <c r="D1142" s="12"/>
      <c r="E1142" s="181"/>
      <c r="F1142" s="181"/>
      <c r="G1142" s="181"/>
      <c r="H1142" s="12"/>
      <c r="I1142" s="13"/>
      <c r="J1142" s="18"/>
    </row>
    <row r="1143" spans="1:10" ht="21">
      <c r="A1143" s="18"/>
      <c r="B1143" s="12"/>
      <c r="C1143" s="12"/>
      <c r="D1143" s="206"/>
      <c r="E1143" s="181"/>
      <c r="F1143" s="181"/>
      <c r="G1143" s="181"/>
      <c r="H1143" s="12"/>
      <c r="I1143" s="13"/>
      <c r="J1143" s="18"/>
    </row>
    <row r="1144" spans="1:10" ht="21">
      <c r="A1144" s="18"/>
      <c r="B1144" s="12"/>
      <c r="C1144" s="12"/>
      <c r="D1144" s="12"/>
      <c r="E1144" s="181"/>
      <c r="F1144" s="181"/>
      <c r="G1144" s="181"/>
      <c r="H1144" s="12"/>
      <c r="I1144" s="12"/>
      <c r="J1144" s="18"/>
    </row>
    <row r="1145" spans="1:10" ht="21">
      <c r="A1145" s="12"/>
      <c r="B1145" s="12"/>
      <c r="C1145" s="12"/>
      <c r="D1145" s="12"/>
      <c r="E1145" s="12"/>
      <c r="F1145" s="12"/>
      <c r="G1145" s="12"/>
      <c r="H1145" s="12"/>
      <c r="I1145" s="12"/>
      <c r="J1145" s="18"/>
    </row>
    <row r="1146" spans="1:10" ht="21">
      <c r="A1146" s="12"/>
      <c r="B1146" s="12"/>
      <c r="C1146" s="12"/>
      <c r="D1146" s="12"/>
      <c r="E1146" s="12"/>
      <c r="F1146" s="12"/>
      <c r="G1146" s="12"/>
      <c r="H1146" s="12"/>
      <c r="I1146" s="12"/>
      <c r="J1146" s="18"/>
    </row>
    <row r="1147" spans="1:10" ht="21">
      <c r="A1147" s="12"/>
      <c r="B1147" s="12"/>
      <c r="C1147" s="12"/>
      <c r="D1147" s="12"/>
      <c r="E1147" s="12"/>
      <c r="F1147" s="12"/>
      <c r="G1147" s="12"/>
      <c r="H1147" s="12"/>
      <c r="I1147" s="12"/>
      <c r="J1147" s="18"/>
    </row>
    <row r="1148" spans="1:10" ht="21">
      <c r="A1148" s="12"/>
      <c r="B1148" s="12"/>
      <c r="C1148" s="12"/>
      <c r="D1148" s="12"/>
      <c r="E1148" s="12"/>
      <c r="F1148" s="12"/>
      <c r="G1148" s="12"/>
      <c r="H1148" s="12"/>
      <c r="I1148" s="12"/>
      <c r="J1148" s="18"/>
    </row>
    <row r="1149" spans="1:10" ht="21">
      <c r="A1149" s="12"/>
      <c r="B1149" s="12"/>
      <c r="C1149" s="12"/>
      <c r="D1149" s="12"/>
      <c r="E1149" s="12"/>
      <c r="F1149" s="12"/>
      <c r="G1149" s="12"/>
      <c r="H1149" s="12"/>
      <c r="I1149" s="12"/>
      <c r="J1149" s="18"/>
    </row>
    <row r="1150" spans="1:10" ht="21">
      <c r="A1150" s="12"/>
      <c r="B1150" s="12"/>
      <c r="C1150" s="12"/>
      <c r="D1150" s="12"/>
      <c r="E1150" s="12"/>
      <c r="F1150" s="12"/>
      <c r="G1150" s="12"/>
      <c r="H1150" s="12"/>
      <c r="I1150" s="12"/>
      <c r="J1150" s="18"/>
    </row>
    <row r="1151" spans="1:10" ht="21">
      <c r="A1151" s="12"/>
      <c r="B1151" s="12"/>
      <c r="C1151" s="12"/>
      <c r="D1151" s="12"/>
      <c r="E1151" s="12"/>
      <c r="F1151" s="12"/>
      <c r="G1151" s="12"/>
      <c r="H1151" s="12"/>
      <c r="I1151" s="12"/>
      <c r="J1151" s="18"/>
    </row>
  </sheetData>
  <sheetProtection/>
  <mergeCells count="182">
    <mergeCell ref="A1115:I1115"/>
    <mergeCell ref="E1117:G1117"/>
    <mergeCell ref="A1088:I1088"/>
    <mergeCell ref="A1089:I1089"/>
    <mergeCell ref="A1090:I1090"/>
    <mergeCell ref="E1091:G1091"/>
    <mergeCell ref="A1113:I1113"/>
    <mergeCell ref="A1114:I1114"/>
    <mergeCell ref="A1063:I1063"/>
    <mergeCell ref="A1064:I1064"/>
    <mergeCell ref="A1065:I1065"/>
    <mergeCell ref="E1067:G1067"/>
    <mergeCell ref="A1013:I1013"/>
    <mergeCell ref="A1014:I1014"/>
    <mergeCell ref="A1015:I1015"/>
    <mergeCell ref="E1017:G1017"/>
    <mergeCell ref="A1038:I1038"/>
    <mergeCell ref="A1039:I1039"/>
    <mergeCell ref="A1040:I1040"/>
    <mergeCell ref="E1042:G1042"/>
    <mergeCell ref="A965:I965"/>
    <mergeCell ref="E966:G966"/>
    <mergeCell ref="A988:I988"/>
    <mergeCell ref="A989:I989"/>
    <mergeCell ref="A990:I990"/>
    <mergeCell ref="E992:G992"/>
    <mergeCell ref="A938:I938"/>
    <mergeCell ref="A939:I939"/>
    <mergeCell ref="A940:I940"/>
    <mergeCell ref="E942:G942"/>
    <mergeCell ref="A963:I963"/>
    <mergeCell ref="A964:I964"/>
    <mergeCell ref="A890:I890"/>
    <mergeCell ref="E892:G892"/>
    <mergeCell ref="A913:I913"/>
    <mergeCell ref="A914:I914"/>
    <mergeCell ref="A915:I915"/>
    <mergeCell ref="E917:G917"/>
    <mergeCell ref="A863:I863"/>
    <mergeCell ref="A864:I864"/>
    <mergeCell ref="A865:I865"/>
    <mergeCell ref="E867:G867"/>
    <mergeCell ref="A888:I888"/>
    <mergeCell ref="A889:I889"/>
    <mergeCell ref="A815:I815"/>
    <mergeCell ref="E817:G817"/>
    <mergeCell ref="A838:I838"/>
    <mergeCell ref="A839:I839"/>
    <mergeCell ref="A840:I840"/>
    <mergeCell ref="E842:G842"/>
    <mergeCell ref="A788:I788"/>
    <mergeCell ref="A789:I789"/>
    <mergeCell ref="A790:I790"/>
    <mergeCell ref="E792:G792"/>
    <mergeCell ref="A813:I813"/>
    <mergeCell ref="A814:I814"/>
    <mergeCell ref="A715:I715"/>
    <mergeCell ref="E717:G717"/>
    <mergeCell ref="A763:I763"/>
    <mergeCell ref="A764:I764"/>
    <mergeCell ref="A765:I765"/>
    <mergeCell ref="E767:G767"/>
    <mergeCell ref="A738:I738"/>
    <mergeCell ref="A739:I739"/>
    <mergeCell ref="A740:I740"/>
    <mergeCell ref="E742:G742"/>
    <mergeCell ref="A688:I688"/>
    <mergeCell ref="A689:I689"/>
    <mergeCell ref="A690:I690"/>
    <mergeCell ref="E692:G692"/>
    <mergeCell ref="A713:I713"/>
    <mergeCell ref="A714:I714"/>
    <mergeCell ref="A615:I615"/>
    <mergeCell ref="E617:G617"/>
    <mergeCell ref="A663:I663"/>
    <mergeCell ref="A664:I664"/>
    <mergeCell ref="A665:I665"/>
    <mergeCell ref="E667:G667"/>
    <mergeCell ref="A638:I638"/>
    <mergeCell ref="A639:I639"/>
    <mergeCell ref="A640:I640"/>
    <mergeCell ref="E642:G642"/>
    <mergeCell ref="A540:I540"/>
    <mergeCell ref="E542:G542"/>
    <mergeCell ref="A563:I563"/>
    <mergeCell ref="A564:I564"/>
    <mergeCell ref="A565:I565"/>
    <mergeCell ref="E567:G567"/>
    <mergeCell ref="A513:I513"/>
    <mergeCell ref="A514:I514"/>
    <mergeCell ref="A515:I515"/>
    <mergeCell ref="E517:G517"/>
    <mergeCell ref="A538:I538"/>
    <mergeCell ref="A539:I539"/>
    <mergeCell ref="A5:I5"/>
    <mergeCell ref="A6:I6"/>
    <mergeCell ref="A7:I7"/>
    <mergeCell ref="A18:I18"/>
    <mergeCell ref="A19:I19"/>
    <mergeCell ref="A319:I319"/>
    <mergeCell ref="A17:I17"/>
    <mergeCell ref="E21:G21"/>
    <mergeCell ref="A42:I42"/>
    <mergeCell ref="A43:I43"/>
    <mergeCell ref="A44:I44"/>
    <mergeCell ref="A318:I318"/>
    <mergeCell ref="E46:G46"/>
    <mergeCell ref="A67:I67"/>
    <mergeCell ref="A68:I68"/>
    <mergeCell ref="A69:I69"/>
    <mergeCell ref="E70:G70"/>
    <mergeCell ref="A92:I92"/>
    <mergeCell ref="A93:I93"/>
    <mergeCell ref="A94:I94"/>
    <mergeCell ref="E96:G96"/>
    <mergeCell ref="A117:I117"/>
    <mergeCell ref="A118:I118"/>
    <mergeCell ref="A119:I119"/>
    <mergeCell ref="E121:G121"/>
    <mergeCell ref="A142:I142"/>
    <mergeCell ref="A143:I143"/>
    <mergeCell ref="A144:I144"/>
    <mergeCell ref="E146:G146"/>
    <mergeCell ref="A167:I167"/>
    <mergeCell ref="A168:I168"/>
    <mergeCell ref="A169:I169"/>
    <mergeCell ref="E171:G171"/>
    <mergeCell ref="A192:I192"/>
    <mergeCell ref="A193:I193"/>
    <mergeCell ref="A194:I194"/>
    <mergeCell ref="E196:G196"/>
    <mergeCell ref="A217:I217"/>
    <mergeCell ref="A218:I218"/>
    <mergeCell ref="A219:I219"/>
    <mergeCell ref="E221:G221"/>
    <mergeCell ref="A242:I242"/>
    <mergeCell ref="A243:I243"/>
    <mergeCell ref="A244:I244"/>
    <mergeCell ref="E246:G246"/>
    <mergeCell ref="A268:I268"/>
    <mergeCell ref="A269:I269"/>
    <mergeCell ref="A317:I317"/>
    <mergeCell ref="A267:I267"/>
    <mergeCell ref="E271:G271"/>
    <mergeCell ref="A292:I292"/>
    <mergeCell ref="A293:I293"/>
    <mergeCell ref="A294:I294"/>
    <mergeCell ref="E296:G296"/>
    <mergeCell ref="E321:G321"/>
    <mergeCell ref="A342:I342"/>
    <mergeCell ref="A343:I343"/>
    <mergeCell ref="A344:I344"/>
    <mergeCell ref="E346:G346"/>
    <mergeCell ref="A367:I367"/>
    <mergeCell ref="A368:I368"/>
    <mergeCell ref="A369:I369"/>
    <mergeCell ref="E371:G371"/>
    <mergeCell ref="A422:I422"/>
    <mergeCell ref="A423:I423"/>
    <mergeCell ref="A424:I424"/>
    <mergeCell ref="A392:I392"/>
    <mergeCell ref="A393:I393"/>
    <mergeCell ref="A394:I394"/>
    <mergeCell ref="E395:G395"/>
    <mergeCell ref="A438:I438"/>
    <mergeCell ref="A439:I439"/>
    <mergeCell ref="A440:I440"/>
    <mergeCell ref="E441:G441"/>
    <mergeCell ref="A463:I463"/>
    <mergeCell ref="A464:I464"/>
    <mergeCell ref="A465:I465"/>
    <mergeCell ref="E467:G467"/>
    <mergeCell ref="A488:I488"/>
    <mergeCell ref="A489:I489"/>
    <mergeCell ref="A490:I490"/>
    <mergeCell ref="E492:G492"/>
    <mergeCell ref="A588:I588"/>
    <mergeCell ref="A589:I589"/>
    <mergeCell ref="A590:I590"/>
    <mergeCell ref="E592:G592"/>
    <mergeCell ref="A613:I613"/>
    <mergeCell ref="A614:I614"/>
  </mergeCells>
  <printOptions/>
  <pageMargins left="0.18" right="0.17" top="0.7480314960629921" bottom="0.33" header="0.31496062992125984" footer="0.1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845"/>
  <sheetViews>
    <sheetView zoomScaleSheetLayoutView="100" workbookViewId="0" topLeftCell="A403">
      <selection activeCell="L73" sqref="L73"/>
    </sheetView>
  </sheetViews>
  <sheetFormatPr defaultColWidth="9.33203125" defaultRowHeight="21"/>
  <cols>
    <col min="1" max="1" width="3.83203125" style="20" customWidth="1"/>
    <col min="2" max="2" width="29.83203125" style="0" customWidth="1"/>
    <col min="3" max="4" width="31.83203125" style="0" customWidth="1"/>
    <col min="5" max="7" width="12" style="0" customWidth="1"/>
    <col min="8" max="8" width="28.16015625" style="0" customWidth="1"/>
    <col min="9" max="9" width="13" style="20" customWidth="1"/>
    <col min="10" max="10" width="4.83203125" style="20" customWidth="1"/>
    <col min="11" max="11" width="3.66015625" style="0" customWidth="1"/>
    <col min="12" max="12" width="30" style="0" customWidth="1"/>
    <col min="13" max="13" width="31.5" style="0" customWidth="1"/>
    <col min="14" max="14" width="31.33203125" style="0" customWidth="1"/>
    <col min="15" max="15" width="11.83203125" style="0" customWidth="1"/>
    <col min="16" max="17" width="12" style="0" customWidth="1"/>
    <col min="18" max="18" width="27.66015625" style="0" customWidth="1"/>
  </cols>
  <sheetData>
    <row r="1" spans="1:9" ht="22.5" customHeight="1">
      <c r="A1" s="979" t="s">
        <v>21</v>
      </c>
      <c r="B1" s="979"/>
      <c r="C1" s="979"/>
      <c r="D1" s="979"/>
      <c r="E1" s="979"/>
      <c r="F1" s="979"/>
      <c r="G1" s="979"/>
      <c r="H1" s="979"/>
      <c r="I1" s="979"/>
    </row>
    <row r="2" spans="1:9" ht="22.5" customHeight="1">
      <c r="A2" s="979" t="s">
        <v>181</v>
      </c>
      <c r="B2" s="979"/>
      <c r="C2" s="979"/>
      <c r="D2" s="979"/>
      <c r="E2" s="979"/>
      <c r="F2" s="979"/>
      <c r="G2" s="979"/>
      <c r="H2" s="979"/>
      <c r="I2" s="979"/>
    </row>
    <row r="3" spans="1:9" ht="22.5" customHeight="1">
      <c r="A3" s="979" t="s">
        <v>22</v>
      </c>
      <c r="B3" s="979"/>
      <c r="C3" s="979"/>
      <c r="D3" s="979"/>
      <c r="E3" s="979"/>
      <c r="F3" s="979"/>
      <c r="G3" s="979"/>
      <c r="H3" s="979"/>
      <c r="I3" s="979"/>
    </row>
    <row r="4" spans="2:9" ht="22.5" customHeight="1">
      <c r="B4" s="337" t="s">
        <v>37</v>
      </c>
      <c r="C4" s="691"/>
      <c r="D4" s="691"/>
      <c r="E4" s="691"/>
      <c r="F4" s="691"/>
      <c r="G4" s="691"/>
      <c r="H4" s="691"/>
      <c r="I4" s="123"/>
    </row>
    <row r="5" spans="2:9" ht="22.5" customHeight="1" thickBot="1">
      <c r="B5" s="338" t="s">
        <v>2803</v>
      </c>
      <c r="C5" s="691"/>
      <c r="D5" s="691"/>
      <c r="E5" s="691"/>
      <c r="F5" s="691"/>
      <c r="G5" s="691"/>
      <c r="H5" s="691"/>
      <c r="I5" s="123"/>
    </row>
    <row r="6" spans="1:9" ht="22.5" customHeight="1" thickBot="1">
      <c r="A6" s="327"/>
      <c r="B6" s="692"/>
      <c r="C6" s="690"/>
      <c r="D6" s="692"/>
      <c r="E6" s="981" t="s">
        <v>45</v>
      </c>
      <c r="F6" s="981"/>
      <c r="G6" s="981"/>
      <c r="H6" s="692"/>
      <c r="I6" s="395"/>
    </row>
    <row r="7" spans="1:9" ht="22.5" customHeight="1">
      <c r="A7" s="324" t="s">
        <v>23</v>
      </c>
      <c r="B7" s="324" t="s">
        <v>24</v>
      </c>
      <c r="C7" s="105" t="s">
        <v>25</v>
      </c>
      <c r="D7" s="324" t="s">
        <v>26</v>
      </c>
      <c r="E7" s="327">
        <v>2554</v>
      </c>
      <c r="F7" s="327">
        <v>2555</v>
      </c>
      <c r="G7" s="327">
        <v>2556</v>
      </c>
      <c r="H7" s="324" t="s">
        <v>53</v>
      </c>
      <c r="I7" s="326" t="s">
        <v>31</v>
      </c>
    </row>
    <row r="8" spans="1:29" ht="22.5" customHeight="1" thickBot="1">
      <c r="A8" s="375"/>
      <c r="B8" s="948"/>
      <c r="C8" s="949"/>
      <c r="D8" s="375" t="s">
        <v>44</v>
      </c>
      <c r="E8" s="375" t="s">
        <v>46</v>
      </c>
      <c r="F8" s="375" t="s">
        <v>46</v>
      </c>
      <c r="G8" s="375" t="s">
        <v>46</v>
      </c>
      <c r="H8" s="948"/>
      <c r="I8" s="378" t="s">
        <v>30</v>
      </c>
      <c r="J8" s="1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22.5" customHeight="1">
      <c r="A9" s="8"/>
      <c r="B9" s="947" t="s">
        <v>265</v>
      </c>
      <c r="C9" s="694"/>
      <c r="D9" s="693"/>
      <c r="E9" s="645"/>
      <c r="F9" s="640"/>
      <c r="G9" s="645"/>
      <c r="H9" s="693"/>
      <c r="I9" s="245" t="s">
        <v>266</v>
      </c>
      <c r="J9" s="18"/>
      <c r="K9" s="12"/>
      <c r="L9" s="385">
        <v>51321170</v>
      </c>
      <c r="M9" s="385">
        <v>56356170</v>
      </c>
      <c r="N9" s="386">
        <v>56466170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22.5" customHeight="1">
      <c r="A10" s="8">
        <v>1</v>
      </c>
      <c r="B10" s="693" t="s">
        <v>267</v>
      </c>
      <c r="C10" s="694" t="s">
        <v>268</v>
      </c>
      <c r="D10" s="693" t="s">
        <v>269</v>
      </c>
      <c r="E10" s="580">
        <v>501170</v>
      </c>
      <c r="F10" s="458">
        <v>501170</v>
      </c>
      <c r="G10" s="580">
        <v>501170</v>
      </c>
      <c r="H10" s="693" t="s">
        <v>270</v>
      </c>
      <c r="I10" s="245"/>
      <c r="J10" s="18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34" ht="22.5" customHeight="1">
      <c r="A11" s="8"/>
      <c r="B11" s="693" t="s">
        <v>271</v>
      </c>
      <c r="C11" s="694" t="s">
        <v>272</v>
      </c>
      <c r="D11" s="693" t="s">
        <v>2762</v>
      </c>
      <c r="E11" s="579"/>
      <c r="F11" s="563"/>
      <c r="G11" s="579"/>
      <c r="H11" s="693" t="s">
        <v>273</v>
      </c>
      <c r="I11" s="245"/>
      <c r="J11" s="10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2"/>
      <c r="AH11" s="12"/>
    </row>
    <row r="12" spans="1:34" ht="22.5" customHeight="1">
      <c r="A12" s="8"/>
      <c r="B12" s="693" t="s">
        <v>274</v>
      </c>
      <c r="C12" s="694" t="s">
        <v>2761</v>
      </c>
      <c r="D12" s="693"/>
      <c r="E12" s="579"/>
      <c r="F12" s="563"/>
      <c r="G12" s="579"/>
      <c r="H12" s="693" t="s">
        <v>275</v>
      </c>
      <c r="I12" s="245"/>
      <c r="J12" s="10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2"/>
      <c r="AH12" s="12"/>
    </row>
    <row r="13" spans="1:34" ht="22.5" customHeight="1">
      <c r="A13" s="8"/>
      <c r="B13" s="693" t="s">
        <v>276</v>
      </c>
      <c r="C13" s="267" t="s">
        <v>175</v>
      </c>
      <c r="D13" s="693"/>
      <c r="E13" s="580"/>
      <c r="F13" s="458"/>
      <c r="G13" s="580"/>
      <c r="H13" s="331"/>
      <c r="I13" s="245"/>
      <c r="J13" s="10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2"/>
      <c r="AH13" s="12"/>
    </row>
    <row r="14" spans="1:34" ht="22.5" customHeight="1">
      <c r="A14" s="8"/>
      <c r="B14" s="693" t="s">
        <v>277</v>
      </c>
      <c r="C14" s="267"/>
      <c r="D14" s="693"/>
      <c r="E14" s="579"/>
      <c r="F14" s="563"/>
      <c r="G14" s="579"/>
      <c r="H14" s="331"/>
      <c r="I14" s="245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14"/>
      <c r="AG14" s="12"/>
      <c r="AH14" s="12"/>
    </row>
    <row r="15" spans="1:34" ht="22.5" customHeight="1">
      <c r="A15" s="9"/>
      <c r="B15" s="695"/>
      <c r="C15" s="696"/>
      <c r="D15" s="695"/>
      <c r="E15" s="581"/>
      <c r="F15" s="585"/>
      <c r="G15" s="581"/>
      <c r="H15" s="697"/>
      <c r="I15" s="269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14"/>
      <c r="AG15" s="12"/>
      <c r="AH15" s="12"/>
    </row>
    <row r="16" spans="1:34" ht="22.5" customHeight="1">
      <c r="A16" s="8">
        <v>2</v>
      </c>
      <c r="B16" s="920" t="s">
        <v>278</v>
      </c>
      <c r="C16" s="267" t="s">
        <v>279</v>
      </c>
      <c r="D16" s="693" t="s">
        <v>280</v>
      </c>
      <c r="E16" s="580">
        <v>1200000</v>
      </c>
      <c r="F16" s="458">
        <v>1200000</v>
      </c>
      <c r="G16" s="580">
        <v>1200000</v>
      </c>
      <c r="H16" s="331" t="s">
        <v>281</v>
      </c>
      <c r="I16" s="245" t="s">
        <v>266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13"/>
      <c r="AF16" s="13"/>
      <c r="AG16" s="12"/>
      <c r="AH16" s="12"/>
    </row>
    <row r="17" spans="1:34" ht="22.5" customHeight="1">
      <c r="A17" s="8"/>
      <c r="B17" s="906" t="s">
        <v>282</v>
      </c>
      <c r="C17" s="170" t="s">
        <v>4689</v>
      </c>
      <c r="D17" s="693" t="s">
        <v>22</v>
      </c>
      <c r="E17" s="579"/>
      <c r="F17" s="563"/>
      <c r="G17" s="579"/>
      <c r="H17" s="693" t="s">
        <v>283</v>
      </c>
      <c r="I17" s="245"/>
      <c r="J17" s="7"/>
      <c r="K17" s="13"/>
      <c r="L17" s="59">
        <v>200000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2"/>
      <c r="AH17" s="12"/>
    </row>
    <row r="18" spans="1:34" ht="22.5" customHeight="1">
      <c r="A18" s="8"/>
      <c r="B18" s="906" t="s">
        <v>284</v>
      </c>
      <c r="C18" s="170" t="s">
        <v>4686</v>
      </c>
      <c r="D18" s="693"/>
      <c r="E18" s="580"/>
      <c r="F18" s="458"/>
      <c r="G18" s="580"/>
      <c r="H18" s="693" t="s">
        <v>285</v>
      </c>
      <c r="I18" s="245"/>
      <c r="J18" s="7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2"/>
      <c r="AH18" s="12"/>
    </row>
    <row r="19" spans="1:34" ht="22.5" customHeight="1">
      <c r="A19" s="8"/>
      <c r="B19" s="921" t="s">
        <v>5064</v>
      </c>
      <c r="C19" s="170" t="s">
        <v>4687</v>
      </c>
      <c r="D19" s="693"/>
      <c r="E19" s="579"/>
      <c r="F19" s="563"/>
      <c r="G19" s="579"/>
      <c r="H19" s="693" t="s">
        <v>286</v>
      </c>
      <c r="I19" s="245"/>
      <c r="J19" s="7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2"/>
      <c r="AH19" s="12"/>
    </row>
    <row r="20" spans="1:34" ht="22.5" customHeight="1">
      <c r="A20" s="8"/>
      <c r="B20" s="921" t="s">
        <v>5065</v>
      </c>
      <c r="C20" s="170" t="s">
        <v>4688</v>
      </c>
      <c r="D20" s="693"/>
      <c r="E20" s="579"/>
      <c r="F20" s="563"/>
      <c r="G20" s="579"/>
      <c r="H20" s="331" t="s">
        <v>287</v>
      </c>
      <c r="I20" s="245"/>
      <c r="J20" s="7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2"/>
      <c r="AH20" s="12"/>
    </row>
    <row r="21" spans="1:34" ht="22.5" customHeight="1">
      <c r="A21" s="8"/>
      <c r="B21" s="693"/>
      <c r="C21" s="694"/>
      <c r="D21" s="693"/>
      <c r="E21" s="579"/>
      <c r="F21" s="563"/>
      <c r="G21" s="579"/>
      <c r="H21" s="398" t="s">
        <v>4690</v>
      </c>
      <c r="I21" s="245"/>
      <c r="J21" s="7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2"/>
      <c r="AH21" s="12"/>
    </row>
    <row r="22" spans="1:34" ht="22.5" customHeight="1">
      <c r="A22" s="8"/>
      <c r="B22" s="693"/>
      <c r="C22" s="694"/>
      <c r="D22" s="693"/>
      <c r="E22" s="579"/>
      <c r="F22" s="563"/>
      <c r="G22" s="579"/>
      <c r="H22" s="693" t="s">
        <v>2760</v>
      </c>
      <c r="I22" s="245"/>
      <c r="J22" s="7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2"/>
      <c r="AH22" s="12"/>
    </row>
    <row r="23" spans="1:34" ht="22.5" customHeight="1">
      <c r="A23" s="19">
        <v>3</v>
      </c>
      <c r="B23" s="328" t="s">
        <v>288</v>
      </c>
      <c r="C23" s="266" t="s">
        <v>289</v>
      </c>
      <c r="D23" s="627" t="s">
        <v>4691</v>
      </c>
      <c r="E23" s="459">
        <v>100000</v>
      </c>
      <c r="F23" s="460">
        <v>100000</v>
      </c>
      <c r="G23" s="459">
        <v>100000</v>
      </c>
      <c r="H23" s="627" t="s">
        <v>4898</v>
      </c>
      <c r="I23" s="276" t="s">
        <v>266</v>
      </c>
      <c r="J23" s="7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2"/>
      <c r="AH23" s="12"/>
    </row>
    <row r="24" spans="1:34" ht="22.5" customHeight="1">
      <c r="A24" s="8"/>
      <c r="B24" s="693"/>
      <c r="C24" s="170" t="s">
        <v>290</v>
      </c>
      <c r="D24" s="693" t="s">
        <v>291</v>
      </c>
      <c r="E24" s="579"/>
      <c r="F24" s="563"/>
      <c r="G24" s="579"/>
      <c r="H24" s="398" t="s">
        <v>4899</v>
      </c>
      <c r="I24" s="245"/>
      <c r="J24" s="7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2"/>
      <c r="AH24" s="12"/>
    </row>
    <row r="25" spans="1:34" ht="22.5" customHeight="1">
      <c r="A25" s="8"/>
      <c r="B25" s="693"/>
      <c r="C25" s="694"/>
      <c r="D25" s="693"/>
      <c r="E25" s="579"/>
      <c r="F25" s="563"/>
      <c r="G25" s="579"/>
      <c r="H25" s="398" t="s">
        <v>4901</v>
      </c>
      <c r="I25" s="245"/>
      <c r="J25" s="7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2"/>
      <c r="AH25" s="12"/>
    </row>
    <row r="26" spans="1:34" ht="22.5" customHeight="1">
      <c r="A26" s="9"/>
      <c r="B26" s="695"/>
      <c r="C26" s="698"/>
      <c r="D26" s="695"/>
      <c r="E26" s="581"/>
      <c r="F26" s="585"/>
      <c r="G26" s="581"/>
      <c r="H26" s="541" t="s">
        <v>4900</v>
      </c>
      <c r="I26" s="269"/>
      <c r="J26" s="7">
        <v>102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2"/>
      <c r="AH26" s="12"/>
    </row>
    <row r="27" spans="1:34" ht="22.5" customHeight="1">
      <c r="A27" s="207">
        <v>4</v>
      </c>
      <c r="B27" s="328" t="s">
        <v>292</v>
      </c>
      <c r="C27" s="741" t="s">
        <v>4692</v>
      </c>
      <c r="D27" s="328" t="s">
        <v>293</v>
      </c>
      <c r="E27" s="459">
        <v>200000</v>
      </c>
      <c r="F27" s="460">
        <v>200000</v>
      </c>
      <c r="G27" s="459">
        <v>200000</v>
      </c>
      <c r="H27" s="328" t="s">
        <v>294</v>
      </c>
      <c r="I27" s="276" t="s">
        <v>266</v>
      </c>
      <c r="J27" s="7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2"/>
      <c r="AH27" s="12"/>
    </row>
    <row r="28" spans="1:34" ht="22.5" customHeight="1">
      <c r="A28" s="25"/>
      <c r="B28" s="693" t="s">
        <v>295</v>
      </c>
      <c r="C28" s="170" t="s">
        <v>4693</v>
      </c>
      <c r="D28" s="398" t="s">
        <v>4694</v>
      </c>
      <c r="E28" s="579"/>
      <c r="F28" s="563"/>
      <c r="G28" s="579"/>
      <c r="H28" s="693" t="s">
        <v>296</v>
      </c>
      <c r="I28" s="245"/>
      <c r="J28" s="7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2"/>
      <c r="AH28" s="12"/>
    </row>
    <row r="29" spans="1:34" ht="22.5" customHeight="1">
      <c r="A29" s="25"/>
      <c r="B29" s="693"/>
      <c r="C29" s="694"/>
      <c r="D29" s="398" t="s">
        <v>4695</v>
      </c>
      <c r="E29" s="579"/>
      <c r="F29" s="563"/>
      <c r="G29" s="579"/>
      <c r="H29" s="693" t="s">
        <v>297</v>
      </c>
      <c r="I29" s="245"/>
      <c r="J29" s="7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2"/>
      <c r="AH29" s="12"/>
    </row>
    <row r="30" spans="1:34" ht="22.5" customHeight="1">
      <c r="A30" s="25"/>
      <c r="B30" s="693"/>
      <c r="C30" s="694"/>
      <c r="D30" s="693"/>
      <c r="E30" s="579"/>
      <c r="F30" s="563"/>
      <c r="G30" s="579"/>
      <c r="H30" s="693" t="s">
        <v>298</v>
      </c>
      <c r="I30" s="245"/>
      <c r="J30" s="69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2"/>
      <c r="AH30" s="12"/>
    </row>
    <row r="31" spans="1:34" ht="22.5" customHeight="1">
      <c r="A31" s="47"/>
      <c r="B31" s="695"/>
      <c r="C31" s="698"/>
      <c r="D31" s="695"/>
      <c r="E31" s="581"/>
      <c r="F31" s="585"/>
      <c r="G31" s="581"/>
      <c r="H31" s="695"/>
      <c r="I31" s="269"/>
      <c r="J31" s="69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2"/>
      <c r="AH31" s="12"/>
    </row>
    <row r="32" spans="1:34" ht="22.5" customHeight="1">
      <c r="A32" s="8">
        <v>5</v>
      </c>
      <c r="B32" s="693" t="s">
        <v>299</v>
      </c>
      <c r="C32" s="694" t="s">
        <v>300</v>
      </c>
      <c r="D32" s="693" t="s">
        <v>301</v>
      </c>
      <c r="E32" s="580">
        <v>100000</v>
      </c>
      <c r="F32" s="458">
        <v>100000</v>
      </c>
      <c r="G32" s="580">
        <v>100000</v>
      </c>
      <c r="H32" s="693" t="s">
        <v>2764</v>
      </c>
      <c r="I32" s="245" t="s">
        <v>266</v>
      </c>
      <c r="J32" s="7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>
        <v>1</v>
      </c>
      <c r="AC32" s="13">
        <v>1</v>
      </c>
      <c r="AD32" s="13"/>
      <c r="AE32" s="13"/>
      <c r="AF32" s="13"/>
      <c r="AG32" s="12"/>
      <c r="AH32" s="12"/>
    </row>
    <row r="33" spans="1:34" ht="22.5" customHeight="1">
      <c r="A33" s="8"/>
      <c r="B33" s="693"/>
      <c r="C33" s="694" t="s">
        <v>302</v>
      </c>
      <c r="D33" s="398" t="s">
        <v>303</v>
      </c>
      <c r="E33" s="579"/>
      <c r="F33" s="563"/>
      <c r="G33" s="579"/>
      <c r="H33" s="693" t="s">
        <v>2765</v>
      </c>
      <c r="I33" s="245"/>
      <c r="J33" s="7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2"/>
      <c r="AH33" s="12"/>
    </row>
    <row r="34" spans="1:34" ht="22.5" customHeight="1">
      <c r="A34" s="8"/>
      <c r="B34" s="693"/>
      <c r="C34" s="694"/>
      <c r="D34" s="693"/>
      <c r="E34" s="579"/>
      <c r="F34" s="563"/>
      <c r="G34" s="579"/>
      <c r="H34" s="693" t="s">
        <v>2766</v>
      </c>
      <c r="I34" s="245"/>
      <c r="J34" s="7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2"/>
      <c r="AH34" s="12"/>
    </row>
    <row r="35" spans="1:34" ht="22.5" customHeight="1">
      <c r="A35" s="9"/>
      <c r="B35" s="695"/>
      <c r="C35" s="698"/>
      <c r="D35" s="695"/>
      <c r="E35" s="581"/>
      <c r="F35" s="585"/>
      <c r="G35" s="581"/>
      <c r="H35" s="695"/>
      <c r="I35" s="269"/>
      <c r="J35" s="7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2"/>
      <c r="AH35" s="12"/>
    </row>
    <row r="36" spans="1:34" ht="22.5" customHeight="1">
      <c r="A36" s="8">
        <v>6</v>
      </c>
      <c r="B36" s="906" t="s">
        <v>2763</v>
      </c>
      <c r="C36" s="700" t="s">
        <v>305</v>
      </c>
      <c r="D36" s="700" t="s">
        <v>306</v>
      </c>
      <c r="E36" s="580">
        <v>200000</v>
      </c>
      <c r="F36" s="558">
        <v>200000</v>
      </c>
      <c r="G36" s="558">
        <v>200000</v>
      </c>
      <c r="H36" s="693" t="s">
        <v>307</v>
      </c>
      <c r="I36" s="238" t="s">
        <v>266</v>
      </c>
      <c r="J36" s="7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2"/>
      <c r="AH36" s="12"/>
    </row>
    <row r="37" spans="1:34" ht="22.5" customHeight="1">
      <c r="A37" s="8"/>
      <c r="B37" s="693"/>
      <c r="C37" s="700" t="s">
        <v>308</v>
      </c>
      <c r="D37" s="700" t="s">
        <v>309</v>
      </c>
      <c r="E37" s="560"/>
      <c r="F37" s="563"/>
      <c r="G37" s="563"/>
      <c r="H37" s="693" t="s">
        <v>2767</v>
      </c>
      <c r="I37" s="238"/>
      <c r="J37" s="7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>
        <v>1</v>
      </c>
      <c r="AC37" s="13">
        <v>1</v>
      </c>
      <c r="AD37" s="13"/>
      <c r="AE37" s="13"/>
      <c r="AF37" s="13"/>
      <c r="AG37" s="12"/>
      <c r="AH37" s="12"/>
    </row>
    <row r="38" spans="1:34" ht="22.5" customHeight="1">
      <c r="A38" s="8"/>
      <c r="B38" s="693"/>
      <c r="C38" s="700" t="s">
        <v>310</v>
      </c>
      <c r="D38" s="700"/>
      <c r="E38" s="561"/>
      <c r="F38" s="458"/>
      <c r="G38" s="458"/>
      <c r="H38" s="693" t="s">
        <v>2768</v>
      </c>
      <c r="I38" s="241"/>
      <c r="J38" s="7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2"/>
      <c r="AH38" s="12"/>
    </row>
    <row r="39" spans="1:34" ht="22.5" customHeight="1">
      <c r="A39" s="8"/>
      <c r="B39" s="693"/>
      <c r="C39" s="700"/>
      <c r="D39" s="694"/>
      <c r="E39" s="563"/>
      <c r="F39" s="563"/>
      <c r="G39" s="563"/>
      <c r="H39" s="693" t="s">
        <v>2769</v>
      </c>
      <c r="I39" s="238"/>
      <c r="J39" s="7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2"/>
      <c r="AH39" s="12"/>
    </row>
    <row r="40" spans="1:34" ht="22.5" customHeight="1">
      <c r="A40" s="8"/>
      <c r="B40" s="312"/>
      <c r="C40" s="693"/>
      <c r="D40" s="694"/>
      <c r="E40" s="559"/>
      <c r="F40" s="559"/>
      <c r="G40" s="559"/>
      <c r="H40" s="312"/>
      <c r="I40" s="238"/>
      <c r="J40" s="7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2"/>
      <c r="AH40" s="12"/>
    </row>
    <row r="41" spans="1:34" ht="22.5" customHeight="1">
      <c r="A41" s="19">
        <v>7</v>
      </c>
      <c r="B41" s="914" t="s">
        <v>311</v>
      </c>
      <c r="C41" s="741" t="s">
        <v>4696</v>
      </c>
      <c r="D41" s="328" t="s">
        <v>312</v>
      </c>
      <c r="E41" s="459">
        <v>60000</v>
      </c>
      <c r="F41" s="460">
        <v>60000</v>
      </c>
      <c r="G41" s="459">
        <v>60000</v>
      </c>
      <c r="H41" s="328" t="s">
        <v>2771</v>
      </c>
      <c r="I41" s="276" t="s">
        <v>266</v>
      </c>
      <c r="J41" s="7"/>
      <c r="K41" s="13"/>
      <c r="L41" s="164" t="s">
        <v>5062</v>
      </c>
      <c r="M41" s="580">
        <v>50000</v>
      </c>
      <c r="N41" s="459">
        <v>50000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2"/>
      <c r="AH41" s="12"/>
    </row>
    <row r="42" spans="1:34" ht="22.5" customHeight="1">
      <c r="A42" s="8"/>
      <c r="B42" s="906" t="s">
        <v>313</v>
      </c>
      <c r="C42" s="694" t="s">
        <v>314</v>
      </c>
      <c r="D42" s="693" t="s">
        <v>315</v>
      </c>
      <c r="E42" s="579"/>
      <c r="F42" s="563"/>
      <c r="G42" s="579"/>
      <c r="H42" s="693" t="s">
        <v>2772</v>
      </c>
      <c r="I42" s="245"/>
      <c r="J42" s="7"/>
      <c r="K42" s="13"/>
      <c r="L42" s="192" t="s">
        <v>5063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2"/>
      <c r="AH42" s="12"/>
    </row>
    <row r="43" spans="1:34" ht="22.5" customHeight="1">
      <c r="A43" s="8"/>
      <c r="B43" s="693"/>
      <c r="C43" s="694" t="s">
        <v>316</v>
      </c>
      <c r="D43" s="693"/>
      <c r="E43" s="579"/>
      <c r="F43" s="563"/>
      <c r="G43" s="579"/>
      <c r="H43" s="693" t="s">
        <v>2770</v>
      </c>
      <c r="I43" s="245"/>
      <c r="J43" s="7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>
        <v>1</v>
      </c>
      <c r="AC43" s="13">
        <v>1</v>
      </c>
      <c r="AD43" s="13"/>
      <c r="AE43" s="13"/>
      <c r="AF43" s="13"/>
      <c r="AG43" s="12"/>
      <c r="AH43" s="12"/>
    </row>
    <row r="44" spans="1:34" ht="22.5" customHeight="1">
      <c r="A44" s="9"/>
      <c r="B44" s="695"/>
      <c r="C44" s="698"/>
      <c r="D44" s="695"/>
      <c r="E44" s="581"/>
      <c r="F44" s="585"/>
      <c r="G44" s="581"/>
      <c r="H44" s="695"/>
      <c r="I44" s="269"/>
      <c r="J44" s="7">
        <v>103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2"/>
      <c r="AH44" s="12"/>
    </row>
    <row r="45" spans="1:34" ht="22.5" customHeight="1">
      <c r="A45" s="207">
        <v>8</v>
      </c>
      <c r="B45" s="328" t="s">
        <v>317</v>
      </c>
      <c r="C45" s="741" t="s">
        <v>4697</v>
      </c>
      <c r="D45" s="328" t="s">
        <v>318</v>
      </c>
      <c r="E45" s="459">
        <v>50000</v>
      </c>
      <c r="F45" s="460">
        <v>50000</v>
      </c>
      <c r="G45" s="459">
        <v>50000</v>
      </c>
      <c r="H45" s="328" t="s">
        <v>2774</v>
      </c>
      <c r="I45" s="276" t="s">
        <v>266</v>
      </c>
      <c r="J45" s="7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2"/>
      <c r="AH45" s="12"/>
    </row>
    <row r="46" spans="1:34" ht="22.5" customHeight="1">
      <c r="A46" s="25"/>
      <c r="B46" s="693" t="s">
        <v>319</v>
      </c>
      <c r="C46" s="170" t="s">
        <v>4698</v>
      </c>
      <c r="D46" s="693" t="s">
        <v>2773</v>
      </c>
      <c r="E46" s="579"/>
      <c r="F46" s="563"/>
      <c r="G46" s="579"/>
      <c r="H46" s="693" t="s">
        <v>2775</v>
      </c>
      <c r="I46" s="245"/>
      <c r="J46" s="7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2"/>
      <c r="AH46" s="12"/>
    </row>
    <row r="47" spans="1:34" ht="22.5" customHeight="1">
      <c r="A47" s="25"/>
      <c r="B47" s="693"/>
      <c r="C47" s="170" t="s">
        <v>4700</v>
      </c>
      <c r="D47" s="398" t="s">
        <v>4702</v>
      </c>
      <c r="E47" s="579"/>
      <c r="F47" s="563"/>
      <c r="G47" s="579"/>
      <c r="H47" s="693" t="s">
        <v>2776</v>
      </c>
      <c r="I47" s="245"/>
      <c r="J47" s="7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2"/>
      <c r="AH47" s="12"/>
    </row>
    <row r="48" spans="1:34" ht="22.5" customHeight="1">
      <c r="A48" s="25"/>
      <c r="B48" s="693"/>
      <c r="C48" s="694" t="s">
        <v>4699</v>
      </c>
      <c r="D48" s="693" t="s">
        <v>4701</v>
      </c>
      <c r="E48" s="580"/>
      <c r="F48" s="458"/>
      <c r="G48" s="580"/>
      <c r="H48" s="693" t="s">
        <v>2777</v>
      </c>
      <c r="I48" s="245"/>
      <c r="J48" s="7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</row>
    <row r="49" spans="1:34" ht="22.5" customHeight="1">
      <c r="A49" s="47"/>
      <c r="B49" s="695"/>
      <c r="C49" s="698"/>
      <c r="D49" s="695"/>
      <c r="E49" s="587"/>
      <c r="F49" s="584"/>
      <c r="G49" s="587"/>
      <c r="H49" s="695"/>
      <c r="I49" s="269"/>
      <c r="J49" s="7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2"/>
      <c r="AH49" s="12"/>
    </row>
    <row r="50" spans="1:34" ht="22.5" customHeight="1">
      <c r="A50" s="25">
        <v>9</v>
      </c>
      <c r="B50" s="398" t="s">
        <v>321</v>
      </c>
      <c r="C50" s="693" t="s">
        <v>322</v>
      </c>
      <c r="D50" s="693" t="s">
        <v>323</v>
      </c>
      <c r="E50" s="458">
        <v>100000</v>
      </c>
      <c r="F50" s="580">
        <v>100000</v>
      </c>
      <c r="G50" s="458">
        <v>100000</v>
      </c>
      <c r="H50" s="700" t="s">
        <v>324</v>
      </c>
      <c r="I50" s="238" t="s">
        <v>266</v>
      </c>
      <c r="J50" s="7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>
        <v>1</v>
      </c>
      <c r="AC50" s="13">
        <v>1</v>
      </c>
      <c r="AD50" s="13"/>
      <c r="AE50" s="13"/>
      <c r="AF50" s="13"/>
      <c r="AG50" s="12"/>
      <c r="AH50" s="12"/>
    </row>
    <row r="51" spans="1:34" ht="22.5" customHeight="1">
      <c r="A51" s="25"/>
      <c r="B51" s="693" t="s">
        <v>325</v>
      </c>
      <c r="C51" s="693" t="s">
        <v>326</v>
      </c>
      <c r="D51" s="693"/>
      <c r="E51" s="563"/>
      <c r="F51" s="579"/>
      <c r="G51" s="563"/>
      <c r="H51" s="700" t="s">
        <v>327</v>
      </c>
      <c r="I51" s="238"/>
      <c r="J51" s="7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2"/>
      <c r="AH51" s="12"/>
    </row>
    <row r="52" spans="1:34" ht="22.5" customHeight="1">
      <c r="A52" s="25"/>
      <c r="B52" s="312"/>
      <c r="C52" s="398" t="s">
        <v>328</v>
      </c>
      <c r="D52" s="312"/>
      <c r="E52" s="563"/>
      <c r="F52" s="579"/>
      <c r="G52" s="563"/>
      <c r="H52" s="701" t="s">
        <v>329</v>
      </c>
      <c r="I52" s="238"/>
      <c r="J52" s="7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2"/>
      <c r="AH52" s="12"/>
    </row>
    <row r="53" spans="1:34" ht="22.5" customHeight="1">
      <c r="A53" s="25"/>
      <c r="B53" s="693"/>
      <c r="C53" s="312" t="s">
        <v>330</v>
      </c>
      <c r="D53" s="312"/>
      <c r="E53" s="559"/>
      <c r="F53" s="559"/>
      <c r="G53" s="563"/>
      <c r="H53" s="694"/>
      <c r="I53" s="238"/>
      <c r="J53" s="699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2"/>
      <c r="AH53" s="12"/>
    </row>
    <row r="54" spans="1:34" ht="22.5" customHeight="1">
      <c r="A54" s="207">
        <v>10</v>
      </c>
      <c r="B54" s="328" t="s">
        <v>331</v>
      </c>
      <c r="C54" s="328" t="s">
        <v>332</v>
      </c>
      <c r="D54" s="266" t="s">
        <v>333</v>
      </c>
      <c r="E54" s="460">
        <v>200000</v>
      </c>
      <c r="F54" s="459">
        <v>200000</v>
      </c>
      <c r="G54" s="460">
        <v>200000</v>
      </c>
      <c r="H54" s="266" t="s">
        <v>334</v>
      </c>
      <c r="I54" s="250" t="s">
        <v>266</v>
      </c>
      <c r="J54" s="7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2"/>
      <c r="AH54" s="12"/>
    </row>
    <row r="55" spans="1:34" ht="22.5" customHeight="1">
      <c r="A55" s="25"/>
      <c r="B55" s="693" t="s">
        <v>335</v>
      </c>
      <c r="C55" s="693" t="s">
        <v>336</v>
      </c>
      <c r="D55" s="694" t="s">
        <v>337</v>
      </c>
      <c r="E55" s="563"/>
      <c r="F55" s="579"/>
      <c r="G55" s="563"/>
      <c r="H55" s="170" t="s">
        <v>4902</v>
      </c>
      <c r="I55" s="238"/>
      <c r="J55" s="7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2"/>
      <c r="AH55" s="12"/>
    </row>
    <row r="56" spans="1:34" ht="22.5" customHeight="1">
      <c r="A56" s="25"/>
      <c r="B56" s="693"/>
      <c r="C56" s="693" t="s">
        <v>338</v>
      </c>
      <c r="D56" s="170" t="s">
        <v>4703</v>
      </c>
      <c r="E56" s="563"/>
      <c r="F56" s="579"/>
      <c r="G56" s="563"/>
      <c r="H56" s="170" t="s">
        <v>4903</v>
      </c>
      <c r="I56" s="238"/>
      <c r="J56" s="7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>
        <v>1</v>
      </c>
      <c r="AC56" s="13">
        <v>1</v>
      </c>
      <c r="AD56" s="13"/>
      <c r="AE56" s="13"/>
      <c r="AF56" s="13"/>
      <c r="AG56" s="12"/>
      <c r="AH56" s="12"/>
    </row>
    <row r="57" spans="1:34" ht="22.5" customHeight="1">
      <c r="A57" s="25"/>
      <c r="B57" s="693"/>
      <c r="C57" s="693"/>
      <c r="D57" s="694"/>
      <c r="E57" s="563"/>
      <c r="F57" s="579"/>
      <c r="G57" s="563"/>
      <c r="H57" s="694"/>
      <c r="I57" s="238"/>
      <c r="J57" s="7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2"/>
      <c r="AH57" s="12"/>
    </row>
    <row r="58" spans="1:34" ht="22.5" customHeight="1">
      <c r="A58" s="207">
        <v>11</v>
      </c>
      <c r="B58" s="328" t="s">
        <v>339</v>
      </c>
      <c r="C58" s="328" t="s">
        <v>340</v>
      </c>
      <c r="D58" s="266" t="s">
        <v>341</v>
      </c>
      <c r="E58" s="460">
        <v>300000</v>
      </c>
      <c r="F58" s="459">
        <v>300000</v>
      </c>
      <c r="G58" s="460">
        <v>300000</v>
      </c>
      <c r="H58" s="266" t="s">
        <v>307</v>
      </c>
      <c r="I58" s="250" t="s">
        <v>266</v>
      </c>
      <c r="J58" s="7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2"/>
      <c r="AH58" s="12"/>
    </row>
    <row r="59" spans="1:9" ht="22.5" customHeight="1">
      <c r="A59" s="25"/>
      <c r="B59" s="693" t="s">
        <v>342</v>
      </c>
      <c r="C59" s="693" t="s">
        <v>343</v>
      </c>
      <c r="D59" s="694" t="s">
        <v>344</v>
      </c>
      <c r="E59" s="563"/>
      <c r="F59" s="579"/>
      <c r="G59" s="563"/>
      <c r="H59" s="694" t="s">
        <v>345</v>
      </c>
      <c r="I59" s="238"/>
    </row>
    <row r="60" spans="1:9" ht="22.5" customHeight="1">
      <c r="A60" s="25"/>
      <c r="B60" s="693"/>
      <c r="C60" s="693"/>
      <c r="D60" s="694" t="s">
        <v>346</v>
      </c>
      <c r="E60" s="458"/>
      <c r="F60" s="580"/>
      <c r="G60" s="458"/>
      <c r="H60" s="694" t="s">
        <v>347</v>
      </c>
      <c r="I60" s="238"/>
    </row>
    <row r="61" spans="1:9" ht="22.5" customHeight="1">
      <c r="A61" s="25"/>
      <c r="B61" s="693"/>
      <c r="C61" s="693"/>
      <c r="D61" s="170" t="s">
        <v>4704</v>
      </c>
      <c r="E61" s="563"/>
      <c r="F61" s="579"/>
      <c r="G61" s="563"/>
      <c r="H61" s="694"/>
      <c r="I61" s="238"/>
    </row>
    <row r="62" spans="1:10" ht="22.5" customHeight="1">
      <c r="A62" s="47"/>
      <c r="B62" s="695"/>
      <c r="C62" s="695"/>
      <c r="D62" s="698"/>
      <c r="E62" s="585"/>
      <c r="F62" s="581"/>
      <c r="G62" s="585"/>
      <c r="H62" s="698"/>
      <c r="I62" s="259"/>
      <c r="J62" s="20">
        <v>104</v>
      </c>
    </row>
    <row r="63" spans="1:9" ht="22.5" customHeight="1">
      <c r="A63" s="207">
        <v>12</v>
      </c>
      <c r="B63" s="914" t="s">
        <v>348</v>
      </c>
      <c r="C63" s="266" t="s">
        <v>349</v>
      </c>
      <c r="D63" s="328" t="s">
        <v>350</v>
      </c>
      <c r="E63" s="459">
        <v>8000000</v>
      </c>
      <c r="F63" s="460">
        <v>8000000</v>
      </c>
      <c r="G63" s="459">
        <v>8000000</v>
      </c>
      <c r="H63" s="328" t="s">
        <v>351</v>
      </c>
      <c r="I63" s="276" t="s">
        <v>266</v>
      </c>
    </row>
    <row r="64" spans="1:9" ht="22.5" customHeight="1">
      <c r="A64" s="25"/>
      <c r="B64" s="906" t="s">
        <v>352</v>
      </c>
      <c r="C64" s="694" t="s">
        <v>353</v>
      </c>
      <c r="D64" s="693" t="s">
        <v>354</v>
      </c>
      <c r="E64" s="579"/>
      <c r="F64" s="563"/>
      <c r="G64" s="579"/>
      <c r="H64" s="693" t="s">
        <v>355</v>
      </c>
      <c r="I64" s="245"/>
    </row>
    <row r="65" spans="1:9" ht="22.5" customHeight="1">
      <c r="A65" s="25"/>
      <c r="B65" s="906" t="s">
        <v>2781</v>
      </c>
      <c r="C65" s="694"/>
      <c r="D65" s="693" t="s">
        <v>2778</v>
      </c>
      <c r="E65" s="580"/>
      <c r="F65" s="458"/>
      <c r="G65" s="580"/>
      <c r="H65" s="693" t="s">
        <v>356</v>
      </c>
      <c r="I65" s="245"/>
    </row>
    <row r="66" spans="1:9" ht="22.5" customHeight="1">
      <c r="A66" s="25"/>
      <c r="B66" s="906" t="s">
        <v>2780</v>
      </c>
      <c r="C66" s="694"/>
      <c r="D66" s="640" t="s">
        <v>2779</v>
      </c>
      <c r="E66" s="579"/>
      <c r="F66" s="563"/>
      <c r="G66" s="579"/>
      <c r="H66" s="398" t="s">
        <v>4706</v>
      </c>
      <c r="I66" s="245"/>
    </row>
    <row r="67" spans="1:9" ht="22.5" customHeight="1">
      <c r="A67" s="25"/>
      <c r="B67" s="693"/>
      <c r="C67" s="694"/>
      <c r="D67" s="693" t="s">
        <v>357</v>
      </c>
      <c r="E67" s="579"/>
      <c r="F67" s="563"/>
      <c r="G67" s="579"/>
      <c r="H67" s="398" t="s">
        <v>4707</v>
      </c>
      <c r="I67" s="245"/>
    </row>
    <row r="68" spans="1:9" ht="22.5" customHeight="1">
      <c r="A68" s="25"/>
      <c r="B68" s="693"/>
      <c r="C68" s="694"/>
      <c r="D68" s="398" t="s">
        <v>4705</v>
      </c>
      <c r="E68" s="579"/>
      <c r="F68" s="563"/>
      <c r="G68" s="579"/>
      <c r="H68" s="693"/>
      <c r="I68" s="245"/>
    </row>
    <row r="69" spans="1:9" ht="22.5" customHeight="1">
      <c r="A69" s="47"/>
      <c r="B69" s="695"/>
      <c r="C69" s="698"/>
      <c r="D69" s="695"/>
      <c r="E69" s="581"/>
      <c r="F69" s="585"/>
      <c r="G69" s="581"/>
      <c r="H69" s="695"/>
      <c r="I69" s="269"/>
    </row>
    <row r="70" spans="1:9" ht="22.5" customHeight="1">
      <c r="A70" s="207">
        <v>13</v>
      </c>
      <c r="B70" s="340" t="s">
        <v>358</v>
      </c>
      <c r="C70" s="266" t="s">
        <v>359</v>
      </c>
      <c r="D70" s="328" t="s">
        <v>360</v>
      </c>
      <c r="E70" s="459">
        <v>800000</v>
      </c>
      <c r="F70" s="460">
        <v>800000</v>
      </c>
      <c r="G70" s="459">
        <v>800000</v>
      </c>
      <c r="H70" s="328" t="s">
        <v>361</v>
      </c>
      <c r="I70" s="276" t="s">
        <v>266</v>
      </c>
    </row>
    <row r="71" spans="1:9" ht="22.5" customHeight="1">
      <c r="A71" s="25"/>
      <c r="B71" s="331" t="s">
        <v>2782</v>
      </c>
      <c r="C71" s="694" t="s">
        <v>362</v>
      </c>
      <c r="D71" s="693" t="s">
        <v>363</v>
      </c>
      <c r="E71" s="579"/>
      <c r="F71" s="563"/>
      <c r="G71" s="579"/>
      <c r="H71" s="693" t="s">
        <v>364</v>
      </c>
      <c r="I71" s="245"/>
    </row>
    <row r="72" spans="1:9" ht="22.5" customHeight="1">
      <c r="A72" s="25"/>
      <c r="B72" s="331" t="s">
        <v>2783</v>
      </c>
      <c r="C72" s="694" t="s">
        <v>365</v>
      </c>
      <c r="D72" s="693" t="s">
        <v>366</v>
      </c>
      <c r="E72" s="579"/>
      <c r="F72" s="563"/>
      <c r="G72" s="579"/>
      <c r="H72" s="693" t="s">
        <v>5</v>
      </c>
      <c r="I72" s="245"/>
    </row>
    <row r="73" spans="1:9" ht="22.5" customHeight="1">
      <c r="A73" s="25"/>
      <c r="B73" s="693"/>
      <c r="C73" s="694" t="s">
        <v>359</v>
      </c>
      <c r="D73" s="693"/>
      <c r="E73" s="580"/>
      <c r="F73" s="458"/>
      <c r="G73" s="580"/>
      <c r="H73" s="693"/>
      <c r="I73" s="245"/>
    </row>
    <row r="74" spans="1:9" ht="22.5" customHeight="1">
      <c r="A74" s="25"/>
      <c r="B74" s="693"/>
      <c r="C74" s="694" t="s">
        <v>367</v>
      </c>
      <c r="D74" s="693"/>
      <c r="E74" s="579"/>
      <c r="F74" s="563"/>
      <c r="G74" s="579"/>
      <c r="H74" s="693"/>
      <c r="I74" s="245"/>
    </row>
    <row r="75" spans="1:9" ht="22.5" customHeight="1">
      <c r="A75" s="47"/>
      <c r="B75" s="695"/>
      <c r="C75" s="698"/>
      <c r="D75" s="695"/>
      <c r="E75" s="581"/>
      <c r="F75" s="585"/>
      <c r="G75" s="581"/>
      <c r="H75" s="695"/>
      <c r="I75" s="269"/>
    </row>
    <row r="76" spans="1:10" ht="22.5" customHeight="1">
      <c r="A76" s="207">
        <v>14</v>
      </c>
      <c r="B76" s="702" t="s">
        <v>368</v>
      </c>
      <c r="C76" s="266" t="s">
        <v>369</v>
      </c>
      <c r="D76" s="328" t="s">
        <v>370</v>
      </c>
      <c r="E76" s="459">
        <v>1500000</v>
      </c>
      <c r="F76" s="460">
        <v>1500000</v>
      </c>
      <c r="G76" s="459">
        <v>1500000</v>
      </c>
      <c r="H76" s="328" t="s">
        <v>361</v>
      </c>
      <c r="I76" s="276" t="s">
        <v>266</v>
      </c>
      <c r="J76" s="699"/>
    </row>
    <row r="77" spans="1:29" ht="22.5" customHeight="1">
      <c r="A77" s="25"/>
      <c r="B77" s="693" t="s">
        <v>371</v>
      </c>
      <c r="C77" s="694" t="s">
        <v>372</v>
      </c>
      <c r="D77" s="693" t="s">
        <v>373</v>
      </c>
      <c r="E77" s="579"/>
      <c r="F77" s="563"/>
      <c r="G77" s="579"/>
      <c r="H77" s="693" t="s">
        <v>374</v>
      </c>
      <c r="I77" s="245"/>
      <c r="AB77">
        <v>1</v>
      </c>
      <c r="AC77">
        <v>1</v>
      </c>
    </row>
    <row r="78" spans="1:9" ht="22.5" customHeight="1">
      <c r="A78" s="25"/>
      <c r="B78" s="693" t="s">
        <v>375</v>
      </c>
      <c r="C78" s="694" t="s">
        <v>376</v>
      </c>
      <c r="D78" s="693" t="s">
        <v>377</v>
      </c>
      <c r="E78" s="580"/>
      <c r="F78" s="458"/>
      <c r="G78" s="580"/>
      <c r="H78" s="693"/>
      <c r="I78" s="245"/>
    </row>
    <row r="79" spans="1:9" ht="22.5" customHeight="1">
      <c r="A79" s="25"/>
      <c r="B79" s="693" t="s">
        <v>1</v>
      </c>
      <c r="C79" s="694"/>
      <c r="D79" s="693" t="s">
        <v>378</v>
      </c>
      <c r="E79" s="579"/>
      <c r="F79" s="563"/>
      <c r="G79" s="579"/>
      <c r="H79" s="693"/>
      <c r="I79" s="245" t="s">
        <v>47</v>
      </c>
    </row>
    <row r="80" spans="1:10" ht="22.5" customHeight="1">
      <c r="A80" s="47"/>
      <c r="B80" s="695"/>
      <c r="C80" s="698"/>
      <c r="D80" s="695"/>
      <c r="E80" s="581"/>
      <c r="F80" s="585"/>
      <c r="G80" s="581"/>
      <c r="H80" s="695"/>
      <c r="I80" s="269"/>
      <c r="J80" s="20">
        <v>105</v>
      </c>
    </row>
    <row r="81" spans="1:9" ht="22.5" customHeight="1">
      <c r="A81" s="207">
        <v>15</v>
      </c>
      <c r="B81" s="328" t="s">
        <v>2794</v>
      </c>
      <c r="C81" s="266"/>
      <c r="D81" s="328"/>
      <c r="E81" s="586"/>
      <c r="F81" s="591"/>
      <c r="G81" s="586"/>
      <c r="H81" s="328"/>
      <c r="I81" s="276"/>
    </row>
    <row r="82" spans="1:9" ht="22.5" customHeight="1">
      <c r="A82" s="25"/>
      <c r="B82" s="693" t="s">
        <v>2785</v>
      </c>
      <c r="C82" s="694" t="s">
        <v>379</v>
      </c>
      <c r="D82" s="693" t="s">
        <v>380</v>
      </c>
      <c r="E82" s="580">
        <v>700000</v>
      </c>
      <c r="F82" s="458">
        <v>700000</v>
      </c>
      <c r="G82" s="580">
        <v>700000</v>
      </c>
      <c r="H82" s="693" t="s">
        <v>381</v>
      </c>
      <c r="I82" s="245" t="s">
        <v>266</v>
      </c>
    </row>
    <row r="83" spans="1:9" ht="22.5" customHeight="1">
      <c r="A83" s="25"/>
      <c r="B83" s="693" t="s">
        <v>2784</v>
      </c>
      <c r="C83" s="694" t="s">
        <v>382</v>
      </c>
      <c r="D83" s="693" t="s">
        <v>383</v>
      </c>
      <c r="E83" s="579"/>
      <c r="F83" s="563"/>
      <c r="G83" s="579"/>
      <c r="H83" s="398" t="s">
        <v>4904</v>
      </c>
      <c r="I83" s="245"/>
    </row>
    <row r="84" spans="1:9" ht="22.5" customHeight="1">
      <c r="A84" s="25"/>
      <c r="B84" s="693"/>
      <c r="C84" s="170" t="s">
        <v>4708</v>
      </c>
      <c r="D84" s="693" t="s">
        <v>385</v>
      </c>
      <c r="E84" s="580"/>
      <c r="F84" s="458"/>
      <c r="G84" s="580"/>
      <c r="H84" s="398" t="s">
        <v>4905</v>
      </c>
      <c r="I84" s="245"/>
    </row>
    <row r="85" spans="1:29" ht="22.5" customHeight="1">
      <c r="A85" s="25"/>
      <c r="B85" s="693"/>
      <c r="C85" s="694"/>
      <c r="D85" s="693" t="s">
        <v>386</v>
      </c>
      <c r="E85" s="579"/>
      <c r="F85" s="563"/>
      <c r="G85" s="579"/>
      <c r="H85" s="398" t="s">
        <v>4709</v>
      </c>
      <c r="I85" s="245"/>
      <c r="AB85">
        <v>1</v>
      </c>
      <c r="AC85">
        <v>1</v>
      </c>
    </row>
    <row r="86" spans="1:9" ht="22.5" customHeight="1">
      <c r="A86" s="25"/>
      <c r="B86" s="693"/>
      <c r="C86" s="694"/>
      <c r="D86" s="693" t="s">
        <v>387</v>
      </c>
      <c r="E86" s="579"/>
      <c r="F86" s="563"/>
      <c r="G86" s="579"/>
      <c r="H86" s="398" t="s">
        <v>4710</v>
      </c>
      <c r="I86" s="245"/>
    </row>
    <row r="87" spans="1:9" ht="22.5" customHeight="1">
      <c r="A87" s="25"/>
      <c r="B87" s="693"/>
      <c r="C87" s="694"/>
      <c r="D87" s="693" t="s">
        <v>388</v>
      </c>
      <c r="E87" s="579"/>
      <c r="F87" s="563"/>
      <c r="G87" s="579"/>
      <c r="H87" s="693"/>
      <c r="I87" s="245"/>
    </row>
    <row r="88" spans="1:9" ht="22.5" customHeight="1">
      <c r="A88" s="25"/>
      <c r="B88" s="693"/>
      <c r="C88" s="694"/>
      <c r="D88" s="693"/>
      <c r="E88" s="579"/>
      <c r="F88" s="563"/>
      <c r="G88" s="579"/>
      <c r="H88" s="693"/>
      <c r="I88" s="245"/>
    </row>
    <row r="89" spans="1:9" ht="22.5" customHeight="1">
      <c r="A89" s="25"/>
      <c r="B89" s="693" t="s">
        <v>2786</v>
      </c>
      <c r="C89" s="694" t="s">
        <v>389</v>
      </c>
      <c r="D89" s="280" t="s">
        <v>390</v>
      </c>
      <c r="E89" s="580">
        <v>50000</v>
      </c>
      <c r="F89" s="458">
        <v>50000</v>
      </c>
      <c r="G89" s="580">
        <v>50000</v>
      </c>
      <c r="H89" s="693" t="s">
        <v>390</v>
      </c>
      <c r="I89" s="245" t="s">
        <v>266</v>
      </c>
    </row>
    <row r="90" spans="1:9" ht="22.5" customHeight="1">
      <c r="A90" s="25"/>
      <c r="B90" s="693" t="s">
        <v>391</v>
      </c>
      <c r="C90" s="694" t="s">
        <v>382</v>
      </c>
      <c r="D90" s="693" t="s">
        <v>392</v>
      </c>
      <c r="E90" s="579"/>
      <c r="F90" s="563"/>
      <c r="G90" s="579"/>
      <c r="H90" s="398" t="s">
        <v>4906</v>
      </c>
      <c r="I90" s="245"/>
    </row>
    <row r="91" spans="1:9" ht="22.5" customHeight="1">
      <c r="A91" s="25"/>
      <c r="B91" s="695"/>
      <c r="C91" s="698" t="s">
        <v>384</v>
      </c>
      <c r="D91" s="695"/>
      <c r="E91" s="581"/>
      <c r="F91" s="585"/>
      <c r="G91" s="581"/>
      <c r="H91" s="541" t="s">
        <v>4907</v>
      </c>
      <c r="I91" s="269"/>
    </row>
    <row r="92" spans="1:9" ht="22.5" customHeight="1">
      <c r="A92" s="19">
        <v>16</v>
      </c>
      <c r="B92" s="703" t="s">
        <v>393</v>
      </c>
      <c r="C92" s="266"/>
      <c r="D92" s="328"/>
      <c r="E92" s="586"/>
      <c r="F92" s="591"/>
      <c r="G92" s="586"/>
      <c r="H92" s="328"/>
      <c r="I92" s="276"/>
    </row>
    <row r="93" spans="1:9" ht="22.5" customHeight="1">
      <c r="A93" s="8"/>
      <c r="B93" s="700" t="s">
        <v>395</v>
      </c>
      <c r="C93" s="694"/>
      <c r="D93" s="693"/>
      <c r="E93" s="579"/>
      <c r="F93" s="563"/>
      <c r="G93" s="579"/>
      <c r="H93" s="693"/>
      <c r="I93" s="245"/>
    </row>
    <row r="94" spans="1:29" ht="22.5" customHeight="1">
      <c r="A94" s="383"/>
      <c r="B94" s="701" t="s">
        <v>2787</v>
      </c>
      <c r="C94" s="694" t="s">
        <v>394</v>
      </c>
      <c r="D94" s="693" t="s">
        <v>383</v>
      </c>
      <c r="E94" s="580">
        <v>700000</v>
      </c>
      <c r="F94" s="458">
        <v>700000</v>
      </c>
      <c r="G94" s="458">
        <v>700000</v>
      </c>
      <c r="H94" s="398" t="s">
        <v>4908</v>
      </c>
      <c r="I94" s="245" t="s">
        <v>266</v>
      </c>
      <c r="AB94">
        <v>1</v>
      </c>
      <c r="AC94">
        <v>1</v>
      </c>
    </row>
    <row r="95" spans="1:9" ht="22.5" customHeight="1">
      <c r="A95" s="383"/>
      <c r="B95" s="727" t="s">
        <v>2788</v>
      </c>
      <c r="C95" s="170" t="s">
        <v>396</v>
      </c>
      <c r="D95" s="693" t="s">
        <v>397</v>
      </c>
      <c r="E95" s="579"/>
      <c r="F95" s="563"/>
      <c r="G95" s="579"/>
      <c r="H95" s="693" t="s">
        <v>2791</v>
      </c>
      <c r="I95" s="245"/>
    </row>
    <row r="96" spans="1:9" ht="22.5" customHeight="1">
      <c r="A96" s="8"/>
      <c r="B96" s="700" t="s">
        <v>417</v>
      </c>
      <c r="C96" s="694"/>
      <c r="D96" s="693" t="s">
        <v>398</v>
      </c>
      <c r="E96" s="579"/>
      <c r="F96" s="563"/>
      <c r="G96" s="579"/>
      <c r="H96" s="693" t="s">
        <v>2792</v>
      </c>
      <c r="I96" s="245"/>
    </row>
    <row r="97" spans="1:9" ht="22.5" customHeight="1">
      <c r="A97" s="8"/>
      <c r="B97" s="700"/>
      <c r="C97" s="694"/>
      <c r="D97" s="693" t="s">
        <v>387</v>
      </c>
      <c r="E97" s="579"/>
      <c r="F97" s="563"/>
      <c r="G97" s="579"/>
      <c r="H97" s="693" t="s">
        <v>2793</v>
      </c>
      <c r="I97" s="245"/>
    </row>
    <row r="98" spans="1:28" ht="22.5" customHeight="1">
      <c r="A98" s="9"/>
      <c r="B98" s="706"/>
      <c r="C98" s="698"/>
      <c r="D98" s="695" t="s">
        <v>399</v>
      </c>
      <c r="E98" s="587"/>
      <c r="F98" s="584"/>
      <c r="G98" s="587"/>
      <c r="H98" s="695"/>
      <c r="I98" s="269"/>
      <c r="J98" s="20">
        <v>106</v>
      </c>
      <c r="AB98">
        <v>1</v>
      </c>
    </row>
    <row r="99" spans="1:9" ht="22.5" customHeight="1">
      <c r="A99" s="19"/>
      <c r="B99" s="914" t="s">
        <v>2789</v>
      </c>
      <c r="C99" s="266" t="s">
        <v>400</v>
      </c>
      <c r="D99" s="328" t="s">
        <v>401</v>
      </c>
      <c r="E99" s="459">
        <v>552600</v>
      </c>
      <c r="F99" s="460">
        <v>530000</v>
      </c>
      <c r="G99" s="459">
        <v>540000</v>
      </c>
      <c r="H99" s="328" t="s">
        <v>402</v>
      </c>
      <c r="I99" s="276" t="s">
        <v>266</v>
      </c>
    </row>
    <row r="100" spans="1:10" ht="22.5" customHeight="1">
      <c r="A100" s="8"/>
      <c r="B100" s="906" t="s">
        <v>403</v>
      </c>
      <c r="C100" s="170" t="s">
        <v>409</v>
      </c>
      <c r="D100" s="693"/>
      <c r="E100" s="579"/>
      <c r="F100" s="563"/>
      <c r="G100" s="579"/>
      <c r="H100" s="693" t="s">
        <v>404</v>
      </c>
      <c r="I100" s="245"/>
      <c r="J100" s="699"/>
    </row>
    <row r="101" spans="1:10" ht="22.5" customHeight="1">
      <c r="A101" s="8"/>
      <c r="B101" s="695"/>
      <c r="C101" s="698" t="s">
        <v>403</v>
      </c>
      <c r="D101" s="695"/>
      <c r="E101" s="581"/>
      <c r="F101" s="585"/>
      <c r="G101" s="581"/>
      <c r="H101" s="697" t="s">
        <v>405</v>
      </c>
      <c r="I101" s="269"/>
      <c r="J101" s="699"/>
    </row>
    <row r="102" spans="1:9" ht="22.5" customHeight="1">
      <c r="A102" s="8"/>
      <c r="B102" s="919" t="s">
        <v>2790</v>
      </c>
      <c r="C102" s="694" t="s">
        <v>400</v>
      </c>
      <c r="D102" s="693" t="s">
        <v>406</v>
      </c>
      <c r="E102" s="580">
        <v>4222400</v>
      </c>
      <c r="F102" s="458">
        <v>4300000</v>
      </c>
      <c r="G102" s="580">
        <v>4400000</v>
      </c>
      <c r="H102" s="693" t="s">
        <v>407</v>
      </c>
      <c r="I102" s="245" t="s">
        <v>266</v>
      </c>
    </row>
    <row r="103" spans="1:9" ht="22.5" customHeight="1">
      <c r="A103" s="8"/>
      <c r="B103" s="919" t="s">
        <v>408</v>
      </c>
      <c r="C103" s="694" t="s">
        <v>409</v>
      </c>
      <c r="D103" s="693"/>
      <c r="E103" s="579"/>
      <c r="F103" s="563"/>
      <c r="G103" s="579"/>
      <c r="H103" s="693" t="s">
        <v>404</v>
      </c>
      <c r="I103" s="245"/>
    </row>
    <row r="104" spans="1:9" ht="22.5" customHeight="1">
      <c r="A104" s="9"/>
      <c r="B104" s="700"/>
      <c r="C104" s="694" t="s">
        <v>408</v>
      </c>
      <c r="D104" s="693"/>
      <c r="E104" s="579"/>
      <c r="F104" s="563"/>
      <c r="G104" s="579"/>
      <c r="H104" s="693" t="s">
        <v>410</v>
      </c>
      <c r="I104" s="245"/>
    </row>
    <row r="105" spans="1:9" ht="22.5" customHeight="1">
      <c r="A105" s="25">
        <v>17</v>
      </c>
      <c r="B105" s="328" t="s">
        <v>267</v>
      </c>
      <c r="C105" s="266" t="s">
        <v>349</v>
      </c>
      <c r="D105" s="328" t="s">
        <v>411</v>
      </c>
      <c r="E105" s="459">
        <v>5000000</v>
      </c>
      <c r="F105" s="460">
        <v>5000000</v>
      </c>
      <c r="G105" s="459">
        <v>5000000</v>
      </c>
      <c r="H105" s="627" t="s">
        <v>4909</v>
      </c>
      <c r="I105" s="276" t="s">
        <v>266</v>
      </c>
    </row>
    <row r="106" spans="1:9" ht="22.5" customHeight="1">
      <c r="A106" s="25"/>
      <c r="B106" s="331" t="s">
        <v>412</v>
      </c>
      <c r="C106" s="694" t="s">
        <v>413</v>
      </c>
      <c r="D106" s="693" t="s">
        <v>414</v>
      </c>
      <c r="E106" s="579"/>
      <c r="F106" s="563"/>
      <c r="G106" s="579"/>
      <c r="H106" s="398" t="s">
        <v>4910</v>
      </c>
      <c r="I106" s="245"/>
    </row>
    <row r="107" spans="1:9" ht="22.5" customHeight="1">
      <c r="A107" s="25"/>
      <c r="B107" s="331" t="s">
        <v>415</v>
      </c>
      <c r="C107" s="694"/>
      <c r="D107" s="693" t="s">
        <v>416</v>
      </c>
      <c r="E107" s="579"/>
      <c r="F107" s="563"/>
      <c r="G107" s="579"/>
      <c r="H107" s="693" t="s">
        <v>3929</v>
      </c>
      <c r="I107" s="245"/>
    </row>
    <row r="108" spans="1:9" ht="22.5" customHeight="1">
      <c r="A108" s="25"/>
      <c r="B108" s="331" t="s">
        <v>417</v>
      </c>
      <c r="C108" s="694"/>
      <c r="D108" s="693" t="s">
        <v>418</v>
      </c>
      <c r="E108" s="579"/>
      <c r="F108" s="563"/>
      <c r="G108" s="579"/>
      <c r="H108" s="693"/>
      <c r="I108" s="245"/>
    </row>
    <row r="109" spans="1:9" ht="22.5" customHeight="1">
      <c r="A109" s="25"/>
      <c r="B109" s="693"/>
      <c r="C109" s="694"/>
      <c r="D109" s="693" t="s">
        <v>419</v>
      </c>
      <c r="E109" s="579"/>
      <c r="F109" s="563"/>
      <c r="G109" s="579"/>
      <c r="H109" s="693"/>
      <c r="I109" s="245"/>
    </row>
    <row r="110" spans="1:9" ht="22.5" customHeight="1">
      <c r="A110" s="25"/>
      <c r="B110" s="693"/>
      <c r="C110" s="694"/>
      <c r="D110" s="693" t="s">
        <v>420</v>
      </c>
      <c r="E110" s="580"/>
      <c r="F110" s="458"/>
      <c r="G110" s="580"/>
      <c r="H110" s="693"/>
      <c r="I110" s="245"/>
    </row>
    <row r="111" spans="1:9" ht="22.5" customHeight="1">
      <c r="A111" s="25"/>
      <c r="B111" s="693"/>
      <c r="C111" s="694"/>
      <c r="D111" s="693" t="s">
        <v>421</v>
      </c>
      <c r="E111" s="579"/>
      <c r="F111" s="563"/>
      <c r="G111" s="579"/>
      <c r="H111" s="693"/>
      <c r="I111" s="245"/>
    </row>
    <row r="112" spans="1:9" ht="22.5" customHeight="1">
      <c r="A112" s="25"/>
      <c r="B112" s="693"/>
      <c r="C112" s="694"/>
      <c r="D112" s="693" t="s">
        <v>422</v>
      </c>
      <c r="E112" s="579"/>
      <c r="F112" s="563"/>
      <c r="G112" s="579"/>
      <c r="H112" s="693"/>
      <c r="I112" s="245"/>
    </row>
    <row r="113" spans="1:9" ht="22.5" customHeight="1">
      <c r="A113" s="25"/>
      <c r="B113" s="693"/>
      <c r="C113" s="694"/>
      <c r="D113" s="693" t="s">
        <v>423</v>
      </c>
      <c r="E113" s="579"/>
      <c r="F113" s="563"/>
      <c r="G113" s="579"/>
      <c r="H113" s="693"/>
      <c r="I113" s="245"/>
    </row>
    <row r="114" spans="1:9" ht="22.5" customHeight="1">
      <c r="A114" s="25"/>
      <c r="B114" s="693"/>
      <c r="C114" s="694"/>
      <c r="D114" s="693" t="s">
        <v>424</v>
      </c>
      <c r="E114" s="579"/>
      <c r="F114" s="563"/>
      <c r="G114" s="579"/>
      <c r="H114" s="693"/>
      <c r="I114" s="245"/>
    </row>
    <row r="115" spans="1:9" ht="22.5" customHeight="1">
      <c r="A115" s="25"/>
      <c r="B115" s="693"/>
      <c r="C115" s="694"/>
      <c r="D115" s="693" t="s">
        <v>425</v>
      </c>
      <c r="E115" s="580"/>
      <c r="F115" s="458"/>
      <c r="G115" s="580"/>
      <c r="H115" s="693"/>
      <c r="I115" s="245"/>
    </row>
    <row r="116" spans="1:10" ht="22.5" customHeight="1">
      <c r="A116" s="47"/>
      <c r="B116" s="695"/>
      <c r="C116" s="698"/>
      <c r="D116" s="695" t="s">
        <v>426</v>
      </c>
      <c r="E116" s="581"/>
      <c r="F116" s="585"/>
      <c r="G116" s="581"/>
      <c r="H116" s="695"/>
      <c r="I116" s="269"/>
      <c r="J116" s="20">
        <v>107</v>
      </c>
    </row>
    <row r="117" spans="1:10" ht="22.5" customHeight="1">
      <c r="A117" s="19">
        <v>18</v>
      </c>
      <c r="B117" s="741" t="s">
        <v>4711</v>
      </c>
      <c r="C117" s="328" t="s">
        <v>427</v>
      </c>
      <c r="D117" s="716" t="s">
        <v>4712</v>
      </c>
      <c r="E117" s="460">
        <v>50000</v>
      </c>
      <c r="F117" s="460">
        <v>50000</v>
      </c>
      <c r="G117" s="588">
        <v>50000</v>
      </c>
      <c r="H117" s="703" t="s">
        <v>428</v>
      </c>
      <c r="I117" s="250" t="s">
        <v>266</v>
      </c>
      <c r="J117" s="699"/>
    </row>
    <row r="118" spans="1:29" ht="22.5" customHeight="1">
      <c r="A118" s="8"/>
      <c r="B118" s="694" t="s">
        <v>429</v>
      </c>
      <c r="C118" s="312" t="s">
        <v>430</v>
      </c>
      <c r="D118" s="693" t="s">
        <v>431</v>
      </c>
      <c r="E118" s="579"/>
      <c r="F118" s="563"/>
      <c r="G118" s="560"/>
      <c r="H118" s="700" t="s">
        <v>432</v>
      </c>
      <c r="I118" s="238"/>
      <c r="AB118">
        <v>1</v>
      </c>
      <c r="AC118">
        <v>1</v>
      </c>
    </row>
    <row r="119" spans="1:9" ht="22.5" customHeight="1">
      <c r="A119" s="9"/>
      <c r="B119" s="698"/>
      <c r="C119" s="704" t="s">
        <v>433</v>
      </c>
      <c r="D119" s="704"/>
      <c r="E119" s="583"/>
      <c r="F119" s="585"/>
      <c r="G119" s="581"/>
      <c r="H119" s="704" t="s">
        <v>434</v>
      </c>
      <c r="I119" s="259"/>
    </row>
    <row r="120" spans="1:9" ht="22.5" customHeight="1">
      <c r="A120" s="19">
        <v>19</v>
      </c>
      <c r="B120" s="705" t="s">
        <v>435</v>
      </c>
      <c r="C120" s="742" t="s">
        <v>4713</v>
      </c>
      <c r="D120" s="742" t="s">
        <v>4715</v>
      </c>
      <c r="E120" s="582">
        <v>70000</v>
      </c>
      <c r="F120" s="582">
        <v>70000</v>
      </c>
      <c r="G120" s="582">
        <v>70000</v>
      </c>
      <c r="H120" s="705" t="s">
        <v>436</v>
      </c>
      <c r="I120" s="238" t="s">
        <v>266</v>
      </c>
    </row>
    <row r="121" spans="1:9" ht="22.5" customHeight="1">
      <c r="A121" s="8"/>
      <c r="B121" s="312" t="s">
        <v>437</v>
      </c>
      <c r="C121" s="368" t="s">
        <v>4714</v>
      </c>
      <c r="D121" s="368" t="s">
        <v>4716</v>
      </c>
      <c r="E121" s="559"/>
      <c r="F121" s="559"/>
      <c r="G121" s="559"/>
      <c r="H121" s="312" t="s">
        <v>438</v>
      </c>
      <c r="I121" s="238"/>
    </row>
    <row r="122" spans="1:9" ht="22.5" customHeight="1">
      <c r="A122" s="8"/>
      <c r="B122" s="312"/>
      <c r="C122" s="368" t="s">
        <v>304</v>
      </c>
      <c r="D122" s="368" t="s">
        <v>4717</v>
      </c>
      <c r="E122" s="559"/>
      <c r="F122" s="559"/>
      <c r="G122" s="559"/>
      <c r="H122" s="312" t="s">
        <v>440</v>
      </c>
      <c r="I122" s="238"/>
    </row>
    <row r="123" spans="1:9" ht="22.5" customHeight="1">
      <c r="A123" s="9"/>
      <c r="B123" s="704"/>
      <c r="C123" s="704"/>
      <c r="D123" s="695" t="s">
        <v>439</v>
      </c>
      <c r="E123" s="583"/>
      <c r="F123" s="583"/>
      <c r="G123" s="583"/>
      <c r="H123" s="704" t="s">
        <v>441</v>
      </c>
      <c r="I123" s="259"/>
    </row>
    <row r="124" spans="1:9" ht="22.5" customHeight="1">
      <c r="A124" s="19">
        <v>20</v>
      </c>
      <c r="B124" s="694" t="s">
        <v>442</v>
      </c>
      <c r="C124" s="312" t="s">
        <v>443</v>
      </c>
      <c r="D124" s="705" t="s">
        <v>444</v>
      </c>
      <c r="E124" s="558">
        <v>190000</v>
      </c>
      <c r="F124" s="558">
        <v>190000</v>
      </c>
      <c r="G124" s="558">
        <v>190000</v>
      </c>
      <c r="H124" s="312" t="s">
        <v>445</v>
      </c>
      <c r="I124" s="250" t="s">
        <v>266</v>
      </c>
    </row>
    <row r="125" spans="1:9" ht="22.5" customHeight="1">
      <c r="A125" s="8"/>
      <c r="B125" s="694"/>
      <c r="C125" s="312" t="s">
        <v>446</v>
      </c>
      <c r="D125" s="312" t="s">
        <v>447</v>
      </c>
      <c r="E125" s="559"/>
      <c r="F125" s="559"/>
      <c r="G125" s="559"/>
      <c r="H125" s="312" t="s">
        <v>448</v>
      </c>
      <c r="I125" s="238"/>
    </row>
    <row r="126" spans="1:9" ht="22.5" customHeight="1">
      <c r="A126" s="8"/>
      <c r="B126" s="700"/>
      <c r="C126" s="693" t="s">
        <v>449</v>
      </c>
      <c r="D126" s="693" t="s">
        <v>450</v>
      </c>
      <c r="E126" s="563"/>
      <c r="F126" s="559"/>
      <c r="G126" s="563"/>
      <c r="H126" s="693" t="s">
        <v>451</v>
      </c>
      <c r="I126" s="238"/>
    </row>
    <row r="127" spans="1:9" ht="22.5" customHeight="1">
      <c r="A127" s="9"/>
      <c r="B127" s="698"/>
      <c r="C127" s="704"/>
      <c r="D127" s="704" t="s">
        <v>452</v>
      </c>
      <c r="E127" s="589"/>
      <c r="F127" s="589"/>
      <c r="G127" s="589"/>
      <c r="H127" s="695"/>
      <c r="I127" s="259"/>
    </row>
    <row r="128" spans="1:9" ht="22.5" customHeight="1">
      <c r="A128" s="207">
        <v>21</v>
      </c>
      <c r="B128" s="705" t="s">
        <v>453</v>
      </c>
      <c r="C128" s="705" t="s">
        <v>454</v>
      </c>
      <c r="D128" s="705" t="s">
        <v>455</v>
      </c>
      <c r="E128" s="582">
        <v>1500000</v>
      </c>
      <c r="F128" s="582">
        <v>1500000</v>
      </c>
      <c r="G128" s="582">
        <v>1500000</v>
      </c>
      <c r="H128" s="328" t="s">
        <v>456</v>
      </c>
      <c r="I128" s="250" t="s">
        <v>266</v>
      </c>
    </row>
    <row r="129" spans="1:9" ht="22.5" customHeight="1">
      <c r="A129" s="25"/>
      <c r="B129" s="312" t="s">
        <v>457</v>
      </c>
      <c r="C129" s="312" t="s">
        <v>458</v>
      </c>
      <c r="D129" s="312" t="s">
        <v>459</v>
      </c>
      <c r="E129" s="559"/>
      <c r="F129" s="559"/>
      <c r="G129" s="559"/>
      <c r="H129" s="312" t="s">
        <v>460</v>
      </c>
      <c r="I129" s="238"/>
    </row>
    <row r="130" spans="1:9" ht="22.5" customHeight="1">
      <c r="A130" s="25"/>
      <c r="B130" s="312"/>
      <c r="C130" s="312" t="s">
        <v>461</v>
      </c>
      <c r="D130" s="312" t="s">
        <v>462</v>
      </c>
      <c r="E130" s="559"/>
      <c r="F130" s="559"/>
      <c r="G130" s="559"/>
      <c r="H130" s="312" t="s">
        <v>463</v>
      </c>
      <c r="I130" s="238"/>
    </row>
    <row r="131" spans="1:9" ht="22.5" customHeight="1">
      <c r="A131" s="47"/>
      <c r="B131" s="704"/>
      <c r="C131" s="704" t="s">
        <v>464</v>
      </c>
      <c r="D131" s="704" t="s">
        <v>465</v>
      </c>
      <c r="E131" s="583"/>
      <c r="F131" s="583"/>
      <c r="G131" s="583"/>
      <c r="H131" s="704"/>
      <c r="I131" s="259"/>
    </row>
    <row r="132" spans="1:9" ht="22.5" customHeight="1">
      <c r="A132" s="207">
        <v>22</v>
      </c>
      <c r="B132" s="705" t="s">
        <v>466</v>
      </c>
      <c r="C132" s="328" t="s">
        <v>467</v>
      </c>
      <c r="D132" s="703" t="s">
        <v>468</v>
      </c>
      <c r="E132" s="588">
        <v>100000</v>
      </c>
      <c r="F132" s="588">
        <v>100000</v>
      </c>
      <c r="G132" s="588">
        <v>100000</v>
      </c>
      <c r="H132" s="328" t="s">
        <v>469</v>
      </c>
      <c r="I132" s="250" t="s">
        <v>266</v>
      </c>
    </row>
    <row r="133" spans="1:9" ht="22.5" customHeight="1">
      <c r="A133" s="25"/>
      <c r="B133" s="693" t="s">
        <v>470</v>
      </c>
      <c r="C133" s="693" t="s">
        <v>471</v>
      </c>
      <c r="D133" s="700" t="s">
        <v>472</v>
      </c>
      <c r="E133" s="560"/>
      <c r="F133" s="560"/>
      <c r="G133" s="560"/>
      <c r="H133" s="693" t="s">
        <v>473</v>
      </c>
      <c r="I133" s="238"/>
    </row>
    <row r="134" spans="1:10" ht="22.5" customHeight="1">
      <c r="A134" s="47"/>
      <c r="B134" s="704"/>
      <c r="C134" s="695"/>
      <c r="D134" s="706"/>
      <c r="E134" s="590"/>
      <c r="F134" s="590"/>
      <c r="G134" s="590"/>
      <c r="H134" s="695" t="s">
        <v>298</v>
      </c>
      <c r="I134" s="259"/>
      <c r="J134" s="20">
        <v>108</v>
      </c>
    </row>
    <row r="135" spans="1:10" ht="22.5" customHeight="1">
      <c r="A135" s="207">
        <v>23</v>
      </c>
      <c r="B135" s="328" t="s">
        <v>474</v>
      </c>
      <c r="C135" s="266" t="s">
        <v>475</v>
      </c>
      <c r="D135" s="328" t="s">
        <v>476</v>
      </c>
      <c r="E135" s="459">
        <v>500000</v>
      </c>
      <c r="F135" s="460">
        <v>500000</v>
      </c>
      <c r="G135" s="459">
        <v>500000</v>
      </c>
      <c r="H135" s="328" t="s">
        <v>469</v>
      </c>
      <c r="I135" s="276" t="s">
        <v>266</v>
      </c>
      <c r="J135" s="699"/>
    </row>
    <row r="136" spans="1:10" ht="22.5" customHeight="1">
      <c r="A136" s="25"/>
      <c r="B136" s="693" t="s">
        <v>477</v>
      </c>
      <c r="C136" s="694" t="s">
        <v>478</v>
      </c>
      <c r="D136" s="693" t="s">
        <v>479</v>
      </c>
      <c r="E136" s="579"/>
      <c r="F136" s="563"/>
      <c r="G136" s="579"/>
      <c r="H136" s="693" t="s">
        <v>480</v>
      </c>
      <c r="I136" s="245"/>
      <c r="J136" s="699"/>
    </row>
    <row r="137" spans="1:10" ht="22.5" customHeight="1">
      <c r="A137" s="25"/>
      <c r="B137" s="693"/>
      <c r="C137" s="694"/>
      <c r="D137" s="693"/>
      <c r="E137" s="579"/>
      <c r="F137" s="563"/>
      <c r="G137" s="579"/>
      <c r="H137" s="693"/>
      <c r="I137" s="245"/>
      <c r="J137" s="699"/>
    </row>
    <row r="138" spans="1:10" ht="22.5" customHeight="1">
      <c r="A138" s="25"/>
      <c r="B138" s="398"/>
      <c r="C138" s="170"/>
      <c r="D138" s="398"/>
      <c r="E138" s="192"/>
      <c r="F138" s="120"/>
      <c r="G138" s="192"/>
      <c r="H138" s="398"/>
      <c r="I138" s="43"/>
      <c r="J138" s="699"/>
    </row>
    <row r="139" spans="1:10" ht="22.5" customHeight="1">
      <c r="A139" s="207">
        <v>24</v>
      </c>
      <c r="B139" s="328" t="s">
        <v>481</v>
      </c>
      <c r="C139" s="266" t="s">
        <v>482</v>
      </c>
      <c r="D139" s="328" t="s">
        <v>483</v>
      </c>
      <c r="E139" s="459">
        <v>400000</v>
      </c>
      <c r="F139" s="460">
        <v>400000</v>
      </c>
      <c r="G139" s="459">
        <v>400000</v>
      </c>
      <c r="H139" s="328" t="s">
        <v>484</v>
      </c>
      <c r="I139" s="276" t="s">
        <v>266</v>
      </c>
      <c r="J139" s="699"/>
    </row>
    <row r="140" spans="1:10" ht="22.5" customHeight="1">
      <c r="A140" s="25"/>
      <c r="B140" s="693" t="s">
        <v>485</v>
      </c>
      <c r="C140" s="694" t="s">
        <v>486</v>
      </c>
      <c r="D140" s="693" t="s">
        <v>487</v>
      </c>
      <c r="E140" s="579"/>
      <c r="F140" s="563"/>
      <c r="G140" s="579"/>
      <c r="H140" s="693" t="s">
        <v>376</v>
      </c>
      <c r="I140" s="245"/>
      <c r="J140" s="699"/>
    </row>
    <row r="141" spans="1:10" ht="22.5" customHeight="1">
      <c r="A141" s="25"/>
      <c r="B141" s="693" t="s">
        <v>488</v>
      </c>
      <c r="C141" s="694" t="s">
        <v>489</v>
      </c>
      <c r="D141" s="693" t="s">
        <v>490</v>
      </c>
      <c r="E141" s="579"/>
      <c r="F141" s="563"/>
      <c r="G141" s="579"/>
      <c r="H141" s="693" t="s">
        <v>491</v>
      </c>
      <c r="I141" s="245"/>
      <c r="J141" s="699"/>
    </row>
    <row r="142" spans="1:10" ht="22.5" customHeight="1">
      <c r="A142" s="25"/>
      <c r="B142" s="693"/>
      <c r="C142" s="694" t="s">
        <v>492</v>
      </c>
      <c r="D142" s="693" t="s">
        <v>493</v>
      </c>
      <c r="E142" s="579"/>
      <c r="F142" s="563"/>
      <c r="G142" s="579"/>
      <c r="H142" s="693" t="s">
        <v>494</v>
      </c>
      <c r="I142" s="245"/>
      <c r="J142" s="699"/>
    </row>
    <row r="143" spans="1:10" ht="22.5" customHeight="1">
      <c r="A143" s="25"/>
      <c r="B143" s="693"/>
      <c r="C143" s="694" t="s">
        <v>495</v>
      </c>
      <c r="D143" s="693"/>
      <c r="E143" s="579"/>
      <c r="F143" s="563"/>
      <c r="G143" s="579"/>
      <c r="H143" s="693" t="s">
        <v>496</v>
      </c>
      <c r="I143" s="245"/>
      <c r="J143" s="699"/>
    </row>
    <row r="144" spans="1:10" ht="22.5" customHeight="1">
      <c r="A144" s="25"/>
      <c r="B144" s="693"/>
      <c r="C144" s="694" t="s">
        <v>497</v>
      </c>
      <c r="D144" s="693"/>
      <c r="E144" s="579"/>
      <c r="F144" s="563"/>
      <c r="G144" s="579"/>
      <c r="H144" s="693" t="s">
        <v>498</v>
      </c>
      <c r="I144" s="245"/>
      <c r="J144" s="699"/>
    </row>
    <row r="145" spans="1:10" ht="22.5" customHeight="1">
      <c r="A145" s="25"/>
      <c r="B145" s="693"/>
      <c r="C145" s="694" t="s">
        <v>499</v>
      </c>
      <c r="D145" s="693"/>
      <c r="E145" s="579"/>
      <c r="F145" s="563"/>
      <c r="G145" s="579"/>
      <c r="H145" s="693"/>
      <c r="I145" s="245"/>
      <c r="J145" s="699"/>
    </row>
    <row r="146" spans="1:10" ht="22.5" customHeight="1">
      <c r="A146" s="25"/>
      <c r="B146" s="693"/>
      <c r="C146" s="170" t="s">
        <v>4796</v>
      </c>
      <c r="D146" s="693"/>
      <c r="E146" s="579"/>
      <c r="F146" s="563"/>
      <c r="G146" s="579"/>
      <c r="H146" s="693"/>
      <c r="I146" s="245"/>
      <c r="J146" s="699"/>
    </row>
    <row r="147" spans="1:10" ht="22.5" customHeight="1">
      <c r="A147" s="25"/>
      <c r="B147" s="693"/>
      <c r="C147" s="170" t="s">
        <v>4797</v>
      </c>
      <c r="D147" s="693"/>
      <c r="E147" s="579"/>
      <c r="F147" s="563"/>
      <c r="G147" s="579"/>
      <c r="H147" s="693"/>
      <c r="I147" s="245"/>
      <c r="J147" s="699"/>
    </row>
    <row r="148" spans="1:9" ht="22.5" customHeight="1">
      <c r="A148" s="47"/>
      <c r="B148" s="695"/>
      <c r="C148" s="698"/>
      <c r="D148" s="695"/>
      <c r="E148" s="581"/>
      <c r="F148" s="585"/>
      <c r="G148" s="581"/>
      <c r="H148" s="695"/>
      <c r="I148" s="269"/>
    </row>
    <row r="149" spans="1:10" ht="22.5" customHeight="1">
      <c r="A149" s="207">
        <v>25</v>
      </c>
      <c r="B149" s="328" t="s">
        <v>500</v>
      </c>
      <c r="C149" s="266" t="s">
        <v>467</v>
      </c>
      <c r="D149" s="328" t="s">
        <v>501</v>
      </c>
      <c r="E149" s="459">
        <v>200000</v>
      </c>
      <c r="F149" s="460">
        <v>200000</v>
      </c>
      <c r="G149" s="459">
        <v>200000</v>
      </c>
      <c r="H149" s="328" t="s">
        <v>469</v>
      </c>
      <c r="I149" s="276" t="s">
        <v>266</v>
      </c>
      <c r="J149" s="699"/>
    </row>
    <row r="150" spans="1:10" ht="22.5" customHeight="1">
      <c r="A150" s="25"/>
      <c r="B150" s="693" t="s">
        <v>502</v>
      </c>
      <c r="C150" s="694" t="s">
        <v>503</v>
      </c>
      <c r="D150" s="693" t="s">
        <v>472</v>
      </c>
      <c r="E150" s="579"/>
      <c r="F150" s="563"/>
      <c r="G150" s="579"/>
      <c r="H150" s="693" t="s">
        <v>504</v>
      </c>
      <c r="I150" s="245"/>
      <c r="J150" s="699"/>
    </row>
    <row r="151" spans="1:10" ht="22.5" customHeight="1">
      <c r="A151" s="25"/>
      <c r="B151" s="693"/>
      <c r="C151" s="694"/>
      <c r="D151" s="693"/>
      <c r="E151" s="579"/>
      <c r="F151" s="563"/>
      <c r="G151" s="579"/>
      <c r="H151" s="693"/>
      <c r="I151" s="245"/>
      <c r="J151" s="699"/>
    </row>
    <row r="152" spans="1:10" ht="22.5" customHeight="1">
      <c r="A152" s="47"/>
      <c r="B152" s="695"/>
      <c r="C152" s="698"/>
      <c r="D152" s="695"/>
      <c r="E152" s="581"/>
      <c r="F152" s="585"/>
      <c r="G152" s="581"/>
      <c r="H152" s="695"/>
      <c r="I152" s="269"/>
      <c r="J152" s="20">
        <v>109</v>
      </c>
    </row>
    <row r="153" spans="1:9" ht="22.5" customHeight="1">
      <c r="A153" s="207">
        <v>26</v>
      </c>
      <c r="B153" s="328" t="s">
        <v>505</v>
      </c>
      <c r="C153" s="266" t="s">
        <v>506</v>
      </c>
      <c r="D153" s="328" t="s">
        <v>501</v>
      </c>
      <c r="E153" s="459">
        <v>200000</v>
      </c>
      <c r="F153" s="460">
        <v>200000</v>
      </c>
      <c r="G153" s="459">
        <v>200000</v>
      </c>
      <c r="H153" s="328" t="s">
        <v>469</v>
      </c>
      <c r="I153" s="276" t="s">
        <v>266</v>
      </c>
    </row>
    <row r="154" spans="1:10" ht="22.5" customHeight="1">
      <c r="A154" s="25"/>
      <c r="B154" s="693" t="s">
        <v>507</v>
      </c>
      <c r="C154" s="694" t="s">
        <v>503</v>
      </c>
      <c r="D154" s="693" t="s">
        <v>472</v>
      </c>
      <c r="E154" s="579"/>
      <c r="F154" s="563"/>
      <c r="G154" s="579"/>
      <c r="H154" s="693" t="s">
        <v>504</v>
      </c>
      <c r="I154" s="245"/>
      <c r="J154" s="699"/>
    </row>
    <row r="155" spans="1:10" ht="22.5" customHeight="1">
      <c r="A155" s="25"/>
      <c r="B155" s="693" t="s">
        <v>508</v>
      </c>
      <c r="C155" s="694"/>
      <c r="D155" s="693"/>
      <c r="E155" s="579"/>
      <c r="F155" s="563"/>
      <c r="G155" s="579"/>
      <c r="H155" s="693"/>
      <c r="I155" s="245"/>
      <c r="J155" s="699"/>
    </row>
    <row r="156" spans="1:10" ht="22.5" customHeight="1">
      <c r="A156" s="47"/>
      <c r="B156" s="695"/>
      <c r="C156" s="698"/>
      <c r="D156" s="695"/>
      <c r="E156" s="581"/>
      <c r="F156" s="585"/>
      <c r="G156" s="581"/>
      <c r="H156" s="695"/>
      <c r="I156" s="269"/>
      <c r="J156" s="699"/>
    </row>
    <row r="157" spans="1:10" ht="22.5" customHeight="1">
      <c r="A157" s="207">
        <v>27</v>
      </c>
      <c r="B157" s="328" t="s">
        <v>509</v>
      </c>
      <c r="C157" s="266" t="s">
        <v>510</v>
      </c>
      <c r="D157" s="328" t="s">
        <v>511</v>
      </c>
      <c r="E157" s="459">
        <v>300000</v>
      </c>
      <c r="F157" s="460">
        <v>300000</v>
      </c>
      <c r="G157" s="459">
        <v>300000</v>
      </c>
      <c r="H157" s="627" t="s">
        <v>469</v>
      </c>
      <c r="I157" s="276" t="s">
        <v>266</v>
      </c>
      <c r="J157" s="699"/>
    </row>
    <row r="158" spans="1:10" ht="22.5" customHeight="1">
      <c r="A158" s="25"/>
      <c r="B158" s="693" t="s">
        <v>513</v>
      </c>
      <c r="C158" s="694" t="s">
        <v>514</v>
      </c>
      <c r="D158" s="693" t="s">
        <v>515</v>
      </c>
      <c r="E158" s="579"/>
      <c r="F158" s="563"/>
      <c r="G158" s="579"/>
      <c r="H158" s="398" t="s">
        <v>448</v>
      </c>
      <c r="I158" s="245"/>
      <c r="J158" s="699"/>
    </row>
    <row r="159" spans="1:10" ht="22.5" customHeight="1">
      <c r="A159" s="47"/>
      <c r="B159" s="695"/>
      <c r="C159" s="698"/>
      <c r="D159" s="695"/>
      <c r="E159" s="581"/>
      <c r="F159" s="585"/>
      <c r="G159" s="581"/>
      <c r="H159" s="695" t="s">
        <v>517</v>
      </c>
      <c r="I159" s="269"/>
      <c r="J159" s="699"/>
    </row>
    <row r="160" spans="1:10" ht="22.5" customHeight="1">
      <c r="A160" s="207">
        <v>28</v>
      </c>
      <c r="B160" s="328" t="s">
        <v>518</v>
      </c>
      <c r="C160" s="266" t="s">
        <v>519</v>
      </c>
      <c r="D160" s="328" t="s">
        <v>520</v>
      </c>
      <c r="E160" s="459">
        <v>500000</v>
      </c>
      <c r="F160" s="460">
        <v>500000</v>
      </c>
      <c r="G160" s="459">
        <v>500000</v>
      </c>
      <c r="H160" s="627" t="s">
        <v>469</v>
      </c>
      <c r="I160" s="276" t="s">
        <v>266</v>
      </c>
      <c r="J160" s="699"/>
    </row>
    <row r="161" spans="1:10" ht="22.5" customHeight="1">
      <c r="A161" s="25"/>
      <c r="B161" s="693" t="s">
        <v>521</v>
      </c>
      <c r="C161" s="694" t="s">
        <v>503</v>
      </c>
      <c r="D161" s="693" t="s">
        <v>515</v>
      </c>
      <c r="E161" s="579"/>
      <c r="F161" s="563"/>
      <c r="G161" s="579"/>
      <c r="H161" s="398" t="s">
        <v>448</v>
      </c>
      <c r="I161" s="245"/>
      <c r="J161" s="699"/>
    </row>
    <row r="162" spans="1:10" ht="22.5" customHeight="1">
      <c r="A162" s="25"/>
      <c r="B162" s="693"/>
      <c r="C162" s="694"/>
      <c r="D162" s="693"/>
      <c r="E162" s="579"/>
      <c r="F162" s="563"/>
      <c r="G162" s="579"/>
      <c r="H162" s="693" t="s">
        <v>522</v>
      </c>
      <c r="I162" s="245"/>
      <c r="J162" s="699"/>
    </row>
    <row r="163" spans="1:10" ht="22.5" customHeight="1">
      <c r="A163" s="47"/>
      <c r="B163" s="695"/>
      <c r="C163" s="698"/>
      <c r="D163" s="695"/>
      <c r="E163" s="581"/>
      <c r="F163" s="585"/>
      <c r="G163" s="581"/>
      <c r="H163" s="695"/>
      <c r="I163" s="269"/>
      <c r="J163" s="699"/>
    </row>
    <row r="164" spans="1:10" ht="22.5" customHeight="1">
      <c r="A164" s="25">
        <v>29</v>
      </c>
      <c r="B164" s="398" t="s">
        <v>524</v>
      </c>
      <c r="C164" s="694" t="s">
        <v>519</v>
      </c>
      <c r="D164" s="693" t="s">
        <v>520</v>
      </c>
      <c r="E164" s="580">
        <v>300000</v>
      </c>
      <c r="F164" s="458">
        <v>300000</v>
      </c>
      <c r="G164" s="580">
        <v>300000</v>
      </c>
      <c r="H164" s="693" t="s">
        <v>512</v>
      </c>
      <c r="I164" s="245" t="s">
        <v>266</v>
      </c>
      <c r="J164" s="699"/>
    </row>
    <row r="165" spans="1:10" ht="22.5" customHeight="1">
      <c r="A165" s="25"/>
      <c r="B165" s="398" t="s">
        <v>4718</v>
      </c>
      <c r="C165" s="694" t="s">
        <v>523</v>
      </c>
      <c r="D165" s="693" t="s">
        <v>515</v>
      </c>
      <c r="E165" s="579"/>
      <c r="F165" s="563"/>
      <c r="G165" s="579"/>
      <c r="H165" s="693" t="s">
        <v>516</v>
      </c>
      <c r="I165" s="245"/>
      <c r="J165" s="699"/>
    </row>
    <row r="166" spans="1:9" ht="22.5" customHeight="1">
      <c r="A166" s="47"/>
      <c r="B166" s="695"/>
      <c r="C166" s="698"/>
      <c r="D166" s="695"/>
      <c r="E166" s="587"/>
      <c r="F166" s="584"/>
      <c r="G166" s="587"/>
      <c r="H166" s="695" t="s">
        <v>522</v>
      </c>
      <c r="I166" s="269"/>
    </row>
    <row r="167" spans="1:10" ht="22.5" customHeight="1">
      <c r="A167" s="207">
        <v>30</v>
      </c>
      <c r="B167" s="328" t="s">
        <v>524</v>
      </c>
      <c r="C167" s="266" t="s">
        <v>510</v>
      </c>
      <c r="D167" s="328" t="s">
        <v>520</v>
      </c>
      <c r="E167" s="459">
        <v>500000</v>
      </c>
      <c r="F167" s="460">
        <v>500000</v>
      </c>
      <c r="G167" s="459">
        <v>500000</v>
      </c>
      <c r="H167" s="328" t="s">
        <v>512</v>
      </c>
      <c r="I167" s="276" t="s">
        <v>266</v>
      </c>
      <c r="J167" s="699"/>
    </row>
    <row r="168" spans="1:10" ht="22.5" customHeight="1">
      <c r="A168" s="25"/>
      <c r="B168" s="398" t="s">
        <v>4719</v>
      </c>
      <c r="C168" s="694" t="s">
        <v>374</v>
      </c>
      <c r="D168" s="693" t="s">
        <v>515</v>
      </c>
      <c r="E168" s="579"/>
      <c r="F168" s="563"/>
      <c r="G168" s="579"/>
      <c r="H168" s="693" t="s">
        <v>516</v>
      </c>
      <c r="I168" s="245"/>
      <c r="J168" s="699"/>
    </row>
    <row r="169" spans="1:10" ht="22.5" customHeight="1">
      <c r="A169" s="25"/>
      <c r="B169" s="398" t="s">
        <v>4720</v>
      </c>
      <c r="C169" s="694"/>
      <c r="D169" s="693"/>
      <c r="E169" s="580"/>
      <c r="F169" s="458"/>
      <c r="G169" s="580"/>
      <c r="H169" s="693" t="s">
        <v>525</v>
      </c>
      <c r="I169" s="245"/>
      <c r="J169" s="699"/>
    </row>
    <row r="170" spans="1:10" ht="22.5" customHeight="1">
      <c r="A170" s="47"/>
      <c r="B170" s="695"/>
      <c r="C170" s="698"/>
      <c r="D170" s="695"/>
      <c r="E170" s="587"/>
      <c r="F170" s="584"/>
      <c r="G170" s="587"/>
      <c r="H170" s="695"/>
      <c r="I170" s="269"/>
      <c r="J170" s="20">
        <v>110</v>
      </c>
    </row>
    <row r="171" spans="1:10" ht="22.5" customHeight="1">
      <c r="A171" s="207">
        <v>31</v>
      </c>
      <c r="B171" s="328" t="s">
        <v>526</v>
      </c>
      <c r="C171" s="266" t="s">
        <v>527</v>
      </c>
      <c r="D171" s="328" t="s">
        <v>528</v>
      </c>
      <c r="E171" s="459">
        <v>120000</v>
      </c>
      <c r="F171" s="460">
        <v>120000</v>
      </c>
      <c r="G171" s="459">
        <v>120000</v>
      </c>
      <c r="H171" s="627" t="s">
        <v>4798</v>
      </c>
      <c r="I171" s="276" t="s">
        <v>266</v>
      </c>
      <c r="J171" s="699"/>
    </row>
    <row r="172" spans="1:10" ht="22.5" customHeight="1">
      <c r="A172" s="25"/>
      <c r="B172" s="693" t="s">
        <v>529</v>
      </c>
      <c r="C172" s="694" t="s">
        <v>530</v>
      </c>
      <c r="D172" s="693" t="s">
        <v>531</v>
      </c>
      <c r="E172" s="579"/>
      <c r="F172" s="563"/>
      <c r="G172" s="579"/>
      <c r="H172" s="398" t="s">
        <v>4799</v>
      </c>
      <c r="I172" s="245"/>
      <c r="J172" s="699"/>
    </row>
    <row r="173" spans="1:10" ht="22.5" customHeight="1">
      <c r="A173" s="25"/>
      <c r="B173" s="331" t="s">
        <v>62</v>
      </c>
      <c r="C173" s="694" t="s">
        <v>532</v>
      </c>
      <c r="D173" s="693"/>
      <c r="E173" s="580"/>
      <c r="F173" s="458"/>
      <c r="G173" s="580"/>
      <c r="H173" s="398" t="s">
        <v>4800</v>
      </c>
      <c r="I173" s="245"/>
      <c r="J173" s="699"/>
    </row>
    <row r="174" spans="1:10" ht="22.5" customHeight="1">
      <c r="A174" s="25"/>
      <c r="B174" s="693"/>
      <c r="C174" s="694"/>
      <c r="D174" s="693"/>
      <c r="E174" s="579"/>
      <c r="F174" s="563"/>
      <c r="G174" s="579"/>
      <c r="H174" s="693" t="s">
        <v>533</v>
      </c>
      <c r="I174" s="245"/>
      <c r="J174" s="699"/>
    </row>
    <row r="175" spans="1:10" ht="22.5" customHeight="1">
      <c r="A175" s="25"/>
      <c r="B175" s="693"/>
      <c r="C175" s="694"/>
      <c r="D175" s="693"/>
      <c r="E175" s="579"/>
      <c r="F175" s="563"/>
      <c r="G175" s="579"/>
      <c r="H175" s="693"/>
      <c r="I175" s="245"/>
      <c r="J175" s="699"/>
    </row>
    <row r="176" spans="1:10" ht="22.5" customHeight="1">
      <c r="A176" s="207">
        <v>32</v>
      </c>
      <c r="B176" s="328" t="s">
        <v>534</v>
      </c>
      <c r="C176" s="266" t="s">
        <v>535</v>
      </c>
      <c r="D176" s="328" t="s">
        <v>536</v>
      </c>
      <c r="E176" s="459">
        <v>45000</v>
      </c>
      <c r="F176" s="460">
        <v>45000</v>
      </c>
      <c r="G176" s="459">
        <v>45000</v>
      </c>
      <c r="H176" s="328" t="s">
        <v>537</v>
      </c>
      <c r="I176" s="276" t="s">
        <v>266</v>
      </c>
      <c r="J176" s="699"/>
    </row>
    <row r="177" spans="1:10" ht="22.5" customHeight="1">
      <c r="A177" s="25"/>
      <c r="B177" s="693" t="s">
        <v>538</v>
      </c>
      <c r="C177" s="694" t="s">
        <v>539</v>
      </c>
      <c r="D177" s="693" t="s">
        <v>62</v>
      </c>
      <c r="E177" s="579"/>
      <c r="F177" s="563"/>
      <c r="G177" s="579"/>
      <c r="H177" s="693" t="s">
        <v>540</v>
      </c>
      <c r="I177" s="245"/>
      <c r="J177" s="699"/>
    </row>
    <row r="178" spans="1:10" ht="22.5" customHeight="1">
      <c r="A178" s="25"/>
      <c r="B178" s="693"/>
      <c r="C178" s="694" t="s">
        <v>541</v>
      </c>
      <c r="D178" s="693"/>
      <c r="E178" s="579"/>
      <c r="F178" s="563"/>
      <c r="G178" s="579"/>
      <c r="H178" s="398" t="s">
        <v>4721</v>
      </c>
      <c r="I178" s="245"/>
      <c r="J178" s="699"/>
    </row>
    <row r="179" spans="1:10" ht="22.5" customHeight="1">
      <c r="A179" s="25"/>
      <c r="B179" s="693"/>
      <c r="C179" s="694" t="s">
        <v>542</v>
      </c>
      <c r="D179" s="693"/>
      <c r="E179" s="579"/>
      <c r="F179" s="563"/>
      <c r="G179" s="579"/>
      <c r="H179" s="693" t="s">
        <v>543</v>
      </c>
      <c r="I179" s="245"/>
      <c r="J179" s="699"/>
    </row>
    <row r="180" spans="1:10" ht="22.5" customHeight="1">
      <c r="A180" s="25"/>
      <c r="B180" s="693"/>
      <c r="C180" s="694"/>
      <c r="D180" s="693"/>
      <c r="E180" s="579"/>
      <c r="F180" s="563"/>
      <c r="G180" s="579"/>
      <c r="H180" s="693" t="s">
        <v>2795</v>
      </c>
      <c r="I180" s="245"/>
      <c r="J180" s="699"/>
    </row>
    <row r="181" spans="1:10" ht="22.5" customHeight="1">
      <c r="A181" s="25"/>
      <c r="B181" s="693"/>
      <c r="C181" s="694"/>
      <c r="D181" s="693"/>
      <c r="E181" s="579"/>
      <c r="F181" s="563"/>
      <c r="G181" s="579"/>
      <c r="H181" s="693" t="s">
        <v>2013</v>
      </c>
      <c r="I181" s="245"/>
      <c r="J181" s="699"/>
    </row>
    <row r="182" spans="1:10" ht="22.5" customHeight="1">
      <c r="A182" s="25"/>
      <c r="B182" s="693"/>
      <c r="C182" s="694"/>
      <c r="D182" s="693"/>
      <c r="E182" s="579"/>
      <c r="F182" s="563"/>
      <c r="G182" s="579"/>
      <c r="H182" s="693"/>
      <c r="I182" s="245"/>
      <c r="J182" s="699"/>
    </row>
    <row r="183" spans="1:10" ht="22.5" customHeight="1">
      <c r="A183" s="207">
        <v>33</v>
      </c>
      <c r="B183" s="328" t="s">
        <v>544</v>
      </c>
      <c r="C183" s="266" t="s">
        <v>545</v>
      </c>
      <c r="D183" s="328" t="s">
        <v>546</v>
      </c>
      <c r="E183" s="459">
        <v>50000</v>
      </c>
      <c r="F183" s="460">
        <v>50000</v>
      </c>
      <c r="G183" s="459" t="s">
        <v>547</v>
      </c>
      <c r="H183" s="627" t="s">
        <v>307</v>
      </c>
      <c r="I183" s="276" t="s">
        <v>266</v>
      </c>
      <c r="J183" s="699"/>
    </row>
    <row r="184" spans="1:10" ht="22.5" customHeight="1">
      <c r="A184" s="25"/>
      <c r="B184" s="693" t="s">
        <v>548</v>
      </c>
      <c r="C184" s="694" t="s">
        <v>549</v>
      </c>
      <c r="D184" s="693" t="s">
        <v>550</v>
      </c>
      <c r="E184" s="579"/>
      <c r="F184" s="563"/>
      <c r="G184" s="579"/>
      <c r="H184" s="693" t="s">
        <v>551</v>
      </c>
      <c r="I184" s="245"/>
      <c r="J184" s="699"/>
    </row>
    <row r="185" spans="1:10" ht="22.5" customHeight="1">
      <c r="A185" s="25"/>
      <c r="B185" s="693"/>
      <c r="C185" s="694"/>
      <c r="D185" s="693" t="s">
        <v>552</v>
      </c>
      <c r="E185" s="579"/>
      <c r="F185" s="563"/>
      <c r="G185" s="579"/>
      <c r="H185" s="693"/>
      <c r="I185" s="245"/>
      <c r="J185" s="699"/>
    </row>
    <row r="186" spans="1:9" ht="22.5" customHeight="1">
      <c r="A186" s="25"/>
      <c r="B186" s="693"/>
      <c r="C186" s="694"/>
      <c r="D186" s="693" t="s">
        <v>553</v>
      </c>
      <c r="E186" s="579"/>
      <c r="F186" s="563"/>
      <c r="G186" s="579"/>
      <c r="H186" s="693"/>
      <c r="I186" s="245"/>
    </row>
    <row r="187" spans="1:9" ht="22.5" customHeight="1">
      <c r="A187" s="25"/>
      <c r="B187" s="693"/>
      <c r="C187" s="694"/>
      <c r="D187" s="693"/>
      <c r="E187" s="579"/>
      <c r="F187" s="563"/>
      <c r="G187" s="579"/>
      <c r="H187" s="693"/>
      <c r="I187" s="245"/>
    </row>
    <row r="188" spans="1:10" ht="22.5" customHeight="1">
      <c r="A188" s="47"/>
      <c r="B188" s="695"/>
      <c r="C188" s="698"/>
      <c r="D188" s="695"/>
      <c r="E188" s="581"/>
      <c r="F188" s="585"/>
      <c r="G188" s="581"/>
      <c r="H188" s="695"/>
      <c r="I188" s="269"/>
      <c r="J188" s="20">
        <v>111</v>
      </c>
    </row>
    <row r="189" spans="1:9" ht="22.5" customHeight="1">
      <c r="A189" s="207">
        <v>34</v>
      </c>
      <c r="B189" s="627" t="s">
        <v>4333</v>
      </c>
      <c r="C189" s="266" t="s">
        <v>560</v>
      </c>
      <c r="D189" s="627" t="s">
        <v>4337</v>
      </c>
      <c r="E189" s="578">
        <v>400000</v>
      </c>
      <c r="F189" s="546" t="s">
        <v>4053</v>
      </c>
      <c r="G189" s="564" t="s">
        <v>4053</v>
      </c>
      <c r="H189" s="627" t="s">
        <v>4339</v>
      </c>
      <c r="I189" s="126" t="s">
        <v>266</v>
      </c>
    </row>
    <row r="190" spans="1:9" ht="22.5" customHeight="1">
      <c r="A190" s="25"/>
      <c r="B190" s="398" t="s">
        <v>4722</v>
      </c>
      <c r="C190" s="694" t="s">
        <v>563</v>
      </c>
      <c r="D190" s="398" t="s">
        <v>4723</v>
      </c>
      <c r="E190" s="579"/>
      <c r="F190" s="563"/>
      <c r="G190" s="579"/>
      <c r="H190" s="693" t="s">
        <v>563</v>
      </c>
      <c r="I190" s="245"/>
    </row>
    <row r="191" spans="1:9" ht="22.5" customHeight="1">
      <c r="A191" s="25"/>
      <c r="B191" s="398" t="s">
        <v>4801</v>
      </c>
      <c r="C191" s="170" t="s">
        <v>4335</v>
      </c>
      <c r="D191" s="398" t="s">
        <v>4338</v>
      </c>
      <c r="E191" s="579"/>
      <c r="F191" s="563"/>
      <c r="G191" s="579"/>
      <c r="H191" s="398" t="s">
        <v>4335</v>
      </c>
      <c r="I191" s="245"/>
    </row>
    <row r="192" spans="1:9" ht="22.5" customHeight="1">
      <c r="A192" s="25"/>
      <c r="B192" s="398" t="s">
        <v>4802</v>
      </c>
      <c r="C192" s="170" t="s">
        <v>4336</v>
      </c>
      <c r="D192" s="398" t="s">
        <v>4334</v>
      </c>
      <c r="E192" s="579"/>
      <c r="F192" s="563"/>
      <c r="G192" s="579"/>
      <c r="H192" s="398" t="s">
        <v>4336</v>
      </c>
      <c r="I192" s="245"/>
    </row>
    <row r="193" spans="1:9" ht="22.5" customHeight="1">
      <c r="A193" s="47"/>
      <c r="B193" s="695"/>
      <c r="C193" s="698"/>
      <c r="D193" s="695"/>
      <c r="E193" s="581"/>
      <c r="F193" s="585"/>
      <c r="G193" s="581"/>
      <c r="H193" s="695"/>
      <c r="I193" s="269"/>
    </row>
    <row r="194" spans="1:10" ht="22.5" customHeight="1">
      <c r="A194" s="207">
        <v>35</v>
      </c>
      <c r="B194" s="328" t="s">
        <v>554</v>
      </c>
      <c r="C194" s="741" t="s">
        <v>4724</v>
      </c>
      <c r="D194" s="328" t="s">
        <v>555</v>
      </c>
      <c r="E194" s="459">
        <v>142090000</v>
      </c>
      <c r="F194" s="460">
        <v>2000000</v>
      </c>
      <c r="G194" s="459">
        <v>2000000</v>
      </c>
      <c r="H194" s="328" t="s">
        <v>556</v>
      </c>
      <c r="I194" s="276" t="s">
        <v>266</v>
      </c>
      <c r="J194" s="699"/>
    </row>
    <row r="195" spans="1:10" ht="22.5" customHeight="1">
      <c r="A195" s="25"/>
      <c r="B195" s="398" t="s">
        <v>4727</v>
      </c>
      <c r="C195" s="170" t="s">
        <v>4725</v>
      </c>
      <c r="D195" s="693" t="s">
        <v>558</v>
      </c>
      <c r="E195" s="579"/>
      <c r="F195" s="563"/>
      <c r="G195" s="579"/>
      <c r="H195" s="693" t="s">
        <v>559</v>
      </c>
      <c r="I195" s="245"/>
      <c r="J195" s="699"/>
    </row>
    <row r="196" spans="1:10" ht="22.5" customHeight="1">
      <c r="A196" s="25"/>
      <c r="B196" s="693" t="s">
        <v>1</v>
      </c>
      <c r="C196" s="170" t="s">
        <v>4726</v>
      </c>
      <c r="D196" s="693"/>
      <c r="E196" s="579"/>
      <c r="F196" s="563"/>
      <c r="G196" s="579"/>
      <c r="H196" s="693"/>
      <c r="I196" s="245"/>
      <c r="J196" s="699"/>
    </row>
    <row r="197" spans="1:10" ht="22.5" customHeight="1">
      <c r="A197" s="47"/>
      <c r="B197" s="695"/>
      <c r="C197" s="698"/>
      <c r="D197" s="695"/>
      <c r="E197" s="581"/>
      <c r="F197" s="585"/>
      <c r="G197" s="581"/>
      <c r="H197" s="695"/>
      <c r="I197" s="269"/>
      <c r="J197" s="699"/>
    </row>
    <row r="198" spans="1:10" ht="22.5" customHeight="1">
      <c r="A198" s="207">
        <v>36</v>
      </c>
      <c r="B198" s="627" t="s">
        <v>4732</v>
      </c>
      <c r="C198" s="266" t="s">
        <v>560</v>
      </c>
      <c r="D198" s="627" t="s">
        <v>4733</v>
      </c>
      <c r="E198" s="459">
        <v>10000000</v>
      </c>
      <c r="F198" s="460">
        <v>10000000</v>
      </c>
      <c r="G198" s="459">
        <v>10000000</v>
      </c>
      <c r="H198" s="328" t="s">
        <v>561</v>
      </c>
      <c r="I198" s="276" t="s">
        <v>266</v>
      </c>
      <c r="J198" s="699"/>
    </row>
    <row r="199" spans="1:10" ht="22.5" customHeight="1">
      <c r="A199" s="25"/>
      <c r="B199" s="693" t="s">
        <v>562</v>
      </c>
      <c r="C199" s="694" t="s">
        <v>563</v>
      </c>
      <c r="D199" s="398" t="s">
        <v>4743</v>
      </c>
      <c r="E199" s="579"/>
      <c r="F199" s="563"/>
      <c r="G199" s="579"/>
      <c r="H199" s="693" t="s">
        <v>564</v>
      </c>
      <c r="I199" s="245"/>
      <c r="J199" s="699"/>
    </row>
    <row r="200" spans="1:10" ht="22.5" customHeight="1">
      <c r="A200" s="25"/>
      <c r="B200" s="398" t="s">
        <v>4728</v>
      </c>
      <c r="C200" s="694" t="s">
        <v>565</v>
      </c>
      <c r="D200" s="29" t="s">
        <v>1515</v>
      </c>
      <c r="E200" s="579"/>
      <c r="F200" s="563"/>
      <c r="G200" s="579"/>
      <c r="H200" s="693" t="s">
        <v>522</v>
      </c>
      <c r="I200" s="245"/>
      <c r="J200" s="699"/>
    </row>
    <row r="201" spans="1:10" ht="22.5" customHeight="1">
      <c r="A201" s="25"/>
      <c r="B201" s="398" t="s">
        <v>22</v>
      </c>
      <c r="C201" s="694"/>
      <c r="D201" s="280"/>
      <c r="E201" s="579"/>
      <c r="F201" s="563"/>
      <c r="G201" s="579"/>
      <c r="H201" s="693"/>
      <c r="I201" s="245"/>
      <c r="J201" s="699"/>
    </row>
    <row r="202" spans="1:10" ht="22.5" customHeight="1">
      <c r="A202" s="47"/>
      <c r="B202" s="695"/>
      <c r="C202" s="698"/>
      <c r="D202" s="695"/>
      <c r="E202" s="581"/>
      <c r="F202" s="585"/>
      <c r="G202" s="581"/>
      <c r="H202" s="695"/>
      <c r="I202" s="269"/>
      <c r="J202" s="699"/>
    </row>
    <row r="203" spans="1:10" ht="22.5" customHeight="1">
      <c r="A203" s="207">
        <v>37</v>
      </c>
      <c r="B203" s="627" t="s">
        <v>566</v>
      </c>
      <c r="C203" s="266" t="s">
        <v>567</v>
      </c>
      <c r="D203" s="328" t="s">
        <v>568</v>
      </c>
      <c r="E203" s="459">
        <v>800000</v>
      </c>
      <c r="F203" s="460">
        <v>800000</v>
      </c>
      <c r="G203" s="459">
        <v>800000</v>
      </c>
      <c r="H203" s="627" t="s">
        <v>4729</v>
      </c>
      <c r="I203" s="276" t="s">
        <v>266</v>
      </c>
      <c r="J203" s="699"/>
    </row>
    <row r="204" spans="1:10" ht="22.5" customHeight="1">
      <c r="A204" s="25"/>
      <c r="B204" s="398" t="s">
        <v>4803</v>
      </c>
      <c r="C204" s="694" t="s">
        <v>569</v>
      </c>
      <c r="D204" s="693" t="s">
        <v>570</v>
      </c>
      <c r="E204" s="579"/>
      <c r="F204" s="563"/>
      <c r="G204" s="579"/>
      <c r="H204" s="398" t="s">
        <v>4730</v>
      </c>
      <c r="I204" s="245"/>
      <c r="J204" s="699"/>
    </row>
    <row r="205" spans="1:10" ht="22.5" customHeight="1">
      <c r="A205" s="25"/>
      <c r="B205" s="693" t="s">
        <v>571</v>
      </c>
      <c r="C205" s="694" t="s">
        <v>572</v>
      </c>
      <c r="D205" s="693"/>
      <c r="E205" s="579"/>
      <c r="F205" s="563"/>
      <c r="G205" s="579"/>
      <c r="H205" s="398" t="s">
        <v>4731</v>
      </c>
      <c r="I205" s="245"/>
      <c r="J205" s="699"/>
    </row>
    <row r="206" spans="1:10" ht="22.5" customHeight="1">
      <c r="A206" s="47"/>
      <c r="B206" s="695"/>
      <c r="C206" s="698"/>
      <c r="D206" s="695"/>
      <c r="E206" s="581"/>
      <c r="F206" s="585"/>
      <c r="G206" s="581"/>
      <c r="H206" s="695"/>
      <c r="I206" s="269"/>
      <c r="J206" s="20">
        <v>112</v>
      </c>
    </row>
    <row r="207" spans="1:10" ht="22.5" customHeight="1">
      <c r="A207" s="207">
        <v>38</v>
      </c>
      <c r="B207" s="627" t="s">
        <v>4732</v>
      </c>
      <c r="C207" s="266" t="s">
        <v>573</v>
      </c>
      <c r="D207" s="328" t="s">
        <v>574</v>
      </c>
      <c r="E207" s="459">
        <v>8000000</v>
      </c>
      <c r="F207" s="460">
        <v>8000000</v>
      </c>
      <c r="G207" s="459">
        <v>8000000</v>
      </c>
      <c r="H207" s="328" t="s">
        <v>575</v>
      </c>
      <c r="I207" s="276" t="s">
        <v>266</v>
      </c>
      <c r="J207" s="699"/>
    </row>
    <row r="208" spans="1:10" ht="22.5" customHeight="1">
      <c r="A208" s="25"/>
      <c r="B208" s="693" t="s">
        <v>576</v>
      </c>
      <c r="C208" s="694" t="s">
        <v>577</v>
      </c>
      <c r="D208" s="693" t="s">
        <v>578</v>
      </c>
      <c r="E208" s="579"/>
      <c r="F208" s="563"/>
      <c r="G208" s="579"/>
      <c r="H208" s="693" t="s">
        <v>579</v>
      </c>
      <c r="I208" s="245"/>
      <c r="J208" s="699"/>
    </row>
    <row r="209" spans="1:10" ht="22.5" customHeight="1">
      <c r="A209" s="25"/>
      <c r="B209" s="693" t="s">
        <v>580</v>
      </c>
      <c r="C209" s="694" t="s">
        <v>581</v>
      </c>
      <c r="D209" s="693"/>
      <c r="E209" s="579"/>
      <c r="F209" s="563"/>
      <c r="G209" s="579"/>
      <c r="H209" s="693"/>
      <c r="I209" s="245"/>
      <c r="J209" s="699"/>
    </row>
    <row r="210" spans="1:10" ht="22.5" customHeight="1">
      <c r="A210" s="25"/>
      <c r="B210" s="693"/>
      <c r="C210" s="694" t="s">
        <v>582</v>
      </c>
      <c r="D210" s="693"/>
      <c r="E210" s="579"/>
      <c r="F210" s="563"/>
      <c r="G210" s="579"/>
      <c r="H210" s="693"/>
      <c r="I210" s="245"/>
      <c r="J210" s="699"/>
    </row>
    <row r="211" spans="1:9" ht="22.5" customHeight="1">
      <c r="A211" s="47"/>
      <c r="B211" s="695"/>
      <c r="C211" s="698"/>
      <c r="D211" s="695"/>
      <c r="E211" s="581"/>
      <c r="F211" s="585"/>
      <c r="G211" s="581"/>
      <c r="H211" s="695"/>
      <c r="I211" s="269"/>
    </row>
    <row r="212" spans="1:10" ht="22.5" customHeight="1">
      <c r="A212" s="207">
        <v>38</v>
      </c>
      <c r="B212" s="328" t="s">
        <v>583</v>
      </c>
      <c r="C212" s="266" t="s">
        <v>584</v>
      </c>
      <c r="D212" s="328" t="s">
        <v>585</v>
      </c>
      <c r="E212" s="459">
        <v>500000</v>
      </c>
      <c r="F212" s="460">
        <v>500000</v>
      </c>
      <c r="G212" s="459">
        <v>500000</v>
      </c>
      <c r="H212" s="627" t="s">
        <v>4734</v>
      </c>
      <c r="I212" s="276" t="s">
        <v>266</v>
      </c>
      <c r="J212" s="699"/>
    </row>
    <row r="213" spans="1:10" ht="22.5" customHeight="1">
      <c r="A213" s="25"/>
      <c r="B213" s="693" t="s">
        <v>586</v>
      </c>
      <c r="C213" s="694" t="s">
        <v>587</v>
      </c>
      <c r="D213" s="693" t="s">
        <v>588</v>
      </c>
      <c r="E213" s="579"/>
      <c r="F213" s="563"/>
      <c r="G213" s="579"/>
      <c r="H213" s="398" t="s">
        <v>4735</v>
      </c>
      <c r="I213" s="245"/>
      <c r="J213" s="699"/>
    </row>
    <row r="214" spans="1:10" ht="22.5" customHeight="1">
      <c r="A214" s="25"/>
      <c r="B214" s="693" t="s">
        <v>589</v>
      </c>
      <c r="C214" s="694" t="s">
        <v>590</v>
      </c>
      <c r="D214" s="693"/>
      <c r="E214" s="579"/>
      <c r="F214" s="563"/>
      <c r="G214" s="579"/>
      <c r="H214" s="693" t="s">
        <v>591</v>
      </c>
      <c r="I214" s="245"/>
      <c r="J214" s="699"/>
    </row>
    <row r="215" spans="1:10" ht="22.5" customHeight="1">
      <c r="A215" s="25"/>
      <c r="B215" s="693"/>
      <c r="C215" s="694" t="s">
        <v>592</v>
      </c>
      <c r="D215" s="693"/>
      <c r="E215" s="579"/>
      <c r="F215" s="563"/>
      <c r="G215" s="579"/>
      <c r="H215" s="693" t="s">
        <v>593</v>
      </c>
      <c r="I215" s="245"/>
      <c r="J215" s="699"/>
    </row>
    <row r="216" spans="1:10" ht="22.5" customHeight="1">
      <c r="A216" s="25"/>
      <c r="B216" s="693"/>
      <c r="C216" s="694" t="s">
        <v>594</v>
      </c>
      <c r="D216" s="693"/>
      <c r="E216" s="579"/>
      <c r="F216" s="563"/>
      <c r="G216" s="579"/>
      <c r="H216" s="693" t="s">
        <v>595</v>
      </c>
      <c r="I216" s="245"/>
      <c r="J216" s="699"/>
    </row>
    <row r="217" spans="1:10" ht="22.5" customHeight="1">
      <c r="A217" s="25"/>
      <c r="B217" s="693"/>
      <c r="C217" s="694" t="s">
        <v>596</v>
      </c>
      <c r="D217" s="693"/>
      <c r="E217" s="579"/>
      <c r="F217" s="563"/>
      <c r="G217" s="579"/>
      <c r="H217" s="693" t="s">
        <v>597</v>
      </c>
      <c r="I217" s="245"/>
      <c r="J217" s="699"/>
    </row>
    <row r="218" spans="1:10" ht="22.5" customHeight="1">
      <c r="A218" s="25"/>
      <c r="B218" s="693"/>
      <c r="C218" s="170" t="s">
        <v>4736</v>
      </c>
      <c r="D218" s="693"/>
      <c r="E218" s="579"/>
      <c r="F218" s="563"/>
      <c r="G218" s="579"/>
      <c r="H218" s="693"/>
      <c r="I218" s="245"/>
      <c r="J218" s="699"/>
    </row>
    <row r="219" spans="1:10" ht="22.5" customHeight="1">
      <c r="A219" s="25"/>
      <c r="B219" s="693"/>
      <c r="C219" s="170" t="s">
        <v>4737</v>
      </c>
      <c r="D219" s="693"/>
      <c r="E219" s="579"/>
      <c r="F219" s="563"/>
      <c r="G219" s="579"/>
      <c r="H219" s="693"/>
      <c r="I219" s="245"/>
      <c r="J219" s="699"/>
    </row>
    <row r="220" spans="1:10" ht="22.5" customHeight="1">
      <c r="A220" s="25"/>
      <c r="B220" s="693"/>
      <c r="C220" s="694"/>
      <c r="D220" s="693"/>
      <c r="E220" s="579"/>
      <c r="F220" s="563"/>
      <c r="G220" s="579"/>
      <c r="H220" s="693"/>
      <c r="I220" s="245"/>
      <c r="J220" s="699"/>
    </row>
    <row r="221" spans="1:12" ht="22.5" customHeight="1">
      <c r="A221" s="314">
        <v>39</v>
      </c>
      <c r="B221" s="907" t="s">
        <v>2880</v>
      </c>
      <c r="C221" s="266" t="s">
        <v>823</v>
      </c>
      <c r="D221" s="328" t="s">
        <v>824</v>
      </c>
      <c r="E221" s="459">
        <v>100000</v>
      </c>
      <c r="F221" s="460">
        <v>100000</v>
      </c>
      <c r="G221" s="459">
        <v>100000</v>
      </c>
      <c r="H221" s="627" t="s">
        <v>4911</v>
      </c>
      <c r="I221" s="276" t="s">
        <v>266</v>
      </c>
      <c r="J221" s="699"/>
      <c r="L221" s="911">
        <v>80000</v>
      </c>
    </row>
    <row r="222" spans="1:10" ht="22.5" customHeight="1">
      <c r="A222" s="263"/>
      <c r="B222" s="908" t="s">
        <v>4738</v>
      </c>
      <c r="C222" s="170" t="s">
        <v>4739</v>
      </c>
      <c r="D222" s="693" t="s">
        <v>825</v>
      </c>
      <c r="E222" s="579"/>
      <c r="F222" s="563"/>
      <c r="G222" s="579"/>
      <c r="H222" s="398" t="s">
        <v>4912</v>
      </c>
      <c r="I222" s="245"/>
      <c r="J222" s="699"/>
    </row>
    <row r="223" spans="1:10" ht="22.5" customHeight="1">
      <c r="A223" s="263"/>
      <c r="B223" s="693"/>
      <c r="C223" s="694" t="s">
        <v>826</v>
      </c>
      <c r="D223" s="693" t="s">
        <v>557</v>
      </c>
      <c r="E223" s="579"/>
      <c r="F223" s="563"/>
      <c r="G223" s="579"/>
      <c r="H223" s="442" t="s">
        <v>4913</v>
      </c>
      <c r="I223" s="245"/>
      <c r="J223" s="699"/>
    </row>
    <row r="224" spans="1:10" ht="22.5" customHeight="1">
      <c r="A224" s="288"/>
      <c r="B224" s="695"/>
      <c r="C224" s="698"/>
      <c r="D224" s="695"/>
      <c r="E224" s="581"/>
      <c r="F224" s="585"/>
      <c r="G224" s="581"/>
      <c r="H224" s="298"/>
      <c r="I224" s="269"/>
      <c r="J224" s="20">
        <v>113</v>
      </c>
    </row>
    <row r="225" spans="1:10" ht="22.5" customHeight="1">
      <c r="A225" s="207">
        <v>40</v>
      </c>
      <c r="B225" s="328" t="s">
        <v>3731</v>
      </c>
      <c r="C225" s="707" t="s">
        <v>3736</v>
      </c>
      <c r="D225" s="148" t="s">
        <v>3743</v>
      </c>
      <c r="E225" s="578">
        <v>500000</v>
      </c>
      <c r="F225" s="577">
        <v>500000</v>
      </c>
      <c r="G225" s="578">
        <v>500000</v>
      </c>
      <c r="H225" s="708" t="s">
        <v>3758</v>
      </c>
      <c r="I225" s="276" t="s">
        <v>266</v>
      </c>
      <c r="J225" s="699"/>
    </row>
    <row r="226" spans="1:10" ht="22.5" customHeight="1">
      <c r="A226" s="25"/>
      <c r="B226" s="693" t="s">
        <v>3732</v>
      </c>
      <c r="C226" s="709" t="s">
        <v>3737</v>
      </c>
      <c r="D226" s="659" t="s">
        <v>3744</v>
      </c>
      <c r="E226" s="579"/>
      <c r="F226" s="563"/>
      <c r="G226" s="579"/>
      <c r="H226" s="659" t="s">
        <v>3759</v>
      </c>
      <c r="I226" s="245"/>
      <c r="J226" s="699"/>
    </row>
    <row r="227" spans="1:10" ht="22.5" customHeight="1">
      <c r="A227" s="25"/>
      <c r="B227" s="693" t="s">
        <v>3733</v>
      </c>
      <c r="C227" s="709" t="s">
        <v>3738</v>
      </c>
      <c r="D227" s="659" t="s">
        <v>3745</v>
      </c>
      <c r="E227" s="579"/>
      <c r="F227" s="563"/>
      <c r="G227" s="579"/>
      <c r="H227" s="659" t="s">
        <v>4740</v>
      </c>
      <c r="I227" s="245"/>
      <c r="J227" s="699"/>
    </row>
    <row r="228" spans="1:9" ht="22.5" customHeight="1">
      <c r="A228" s="25"/>
      <c r="B228" s="693" t="s">
        <v>3734</v>
      </c>
      <c r="C228" s="709" t="s">
        <v>3739</v>
      </c>
      <c r="D228" s="659" t="s">
        <v>3746</v>
      </c>
      <c r="E228" s="579"/>
      <c r="F228" s="563"/>
      <c r="G228" s="579"/>
      <c r="H228" s="659" t="s">
        <v>4741</v>
      </c>
      <c r="I228" s="245"/>
    </row>
    <row r="229" spans="1:10" ht="22.5" customHeight="1">
      <c r="A229" s="25"/>
      <c r="B229" s="693" t="s">
        <v>3735</v>
      </c>
      <c r="C229" s="709" t="s">
        <v>3740</v>
      </c>
      <c r="D229" s="659" t="s">
        <v>3747</v>
      </c>
      <c r="E229" s="579"/>
      <c r="F229" s="563"/>
      <c r="G229" s="579"/>
      <c r="H229" s="659" t="s">
        <v>4742</v>
      </c>
      <c r="I229" s="245" t="s">
        <v>266</v>
      </c>
      <c r="J229" s="699"/>
    </row>
    <row r="230" spans="1:10" ht="22.5" customHeight="1">
      <c r="A230" s="25"/>
      <c r="B230" s="693"/>
      <c r="C230" s="709" t="s">
        <v>3741</v>
      </c>
      <c r="D230" s="659" t="s">
        <v>3748</v>
      </c>
      <c r="E230" s="579"/>
      <c r="F230" s="563"/>
      <c r="G230" s="579"/>
      <c r="H230" s="659" t="s">
        <v>4914</v>
      </c>
      <c r="I230" s="245"/>
      <c r="J230" s="699"/>
    </row>
    <row r="231" spans="1:10" ht="22.5" customHeight="1">
      <c r="A231" s="25"/>
      <c r="B231" s="693"/>
      <c r="C231" s="709" t="s">
        <v>3742</v>
      </c>
      <c r="D231" s="659" t="s">
        <v>3749</v>
      </c>
      <c r="E231" s="579"/>
      <c r="F231" s="563"/>
      <c r="G231" s="579"/>
      <c r="H231" s="659" t="s">
        <v>4915</v>
      </c>
      <c r="I231" s="245"/>
      <c r="J231" s="699"/>
    </row>
    <row r="232" spans="1:10" ht="22.5" customHeight="1">
      <c r="A232" s="25"/>
      <c r="B232" s="693"/>
      <c r="C232" s="709"/>
      <c r="D232" s="659" t="s">
        <v>3750</v>
      </c>
      <c r="E232" s="579"/>
      <c r="F232" s="563"/>
      <c r="G232" s="579"/>
      <c r="H232" s="659" t="s">
        <v>4916</v>
      </c>
      <c r="I232" s="245"/>
      <c r="J232" s="699"/>
    </row>
    <row r="233" spans="1:10" ht="22.5" customHeight="1">
      <c r="A233" s="25"/>
      <c r="B233" s="693"/>
      <c r="C233" s="709"/>
      <c r="D233" s="659" t="s">
        <v>3751</v>
      </c>
      <c r="E233" s="579"/>
      <c r="F233" s="563"/>
      <c r="G233" s="579"/>
      <c r="H233" s="659" t="s">
        <v>4917</v>
      </c>
      <c r="I233" s="245"/>
      <c r="J233" s="699"/>
    </row>
    <row r="234" spans="1:10" ht="22.5" customHeight="1">
      <c r="A234" s="25"/>
      <c r="B234" s="693"/>
      <c r="C234" s="694"/>
      <c r="D234" s="659" t="s">
        <v>3752</v>
      </c>
      <c r="E234" s="579"/>
      <c r="F234" s="563"/>
      <c r="G234" s="579"/>
      <c r="H234" s="659" t="s">
        <v>4918</v>
      </c>
      <c r="I234" s="245"/>
      <c r="J234" s="699"/>
    </row>
    <row r="235" spans="1:10" ht="22.5" customHeight="1">
      <c r="A235" s="25"/>
      <c r="B235" s="693"/>
      <c r="C235" s="694"/>
      <c r="D235" s="659" t="s">
        <v>3753</v>
      </c>
      <c r="E235" s="579"/>
      <c r="F235" s="563"/>
      <c r="G235" s="579"/>
      <c r="H235" s="659" t="s">
        <v>4919</v>
      </c>
      <c r="I235" s="245"/>
      <c r="J235" s="699"/>
    </row>
    <row r="236" spans="1:10" ht="22.5" customHeight="1">
      <c r="A236" s="25"/>
      <c r="B236" s="693"/>
      <c r="C236" s="694"/>
      <c r="D236" s="659" t="s">
        <v>3754</v>
      </c>
      <c r="E236" s="579"/>
      <c r="F236" s="563"/>
      <c r="G236" s="579"/>
      <c r="H236" s="711" t="s">
        <v>477</v>
      </c>
      <c r="I236" s="245"/>
      <c r="J236" s="699"/>
    </row>
    <row r="237" spans="1:10" ht="22.5" customHeight="1">
      <c r="A237" s="25"/>
      <c r="B237" s="693"/>
      <c r="C237" s="694"/>
      <c r="D237" s="659" t="s">
        <v>3755</v>
      </c>
      <c r="E237" s="579"/>
      <c r="F237" s="563"/>
      <c r="G237" s="579"/>
      <c r="H237" s="711"/>
      <c r="I237" s="245"/>
      <c r="J237" s="699"/>
    </row>
    <row r="238" spans="1:10" ht="22.5" customHeight="1">
      <c r="A238" s="25"/>
      <c r="B238" s="693"/>
      <c r="C238" s="694"/>
      <c r="D238" s="659" t="s">
        <v>3756</v>
      </c>
      <c r="E238" s="579"/>
      <c r="F238" s="563"/>
      <c r="G238" s="579"/>
      <c r="H238" s="711"/>
      <c r="I238" s="245"/>
      <c r="J238" s="699"/>
    </row>
    <row r="239" spans="1:10" ht="22.5" customHeight="1">
      <c r="A239" s="25"/>
      <c r="B239" s="693"/>
      <c r="C239" s="694"/>
      <c r="D239" s="711" t="s">
        <v>3757</v>
      </c>
      <c r="E239" s="579"/>
      <c r="F239" s="563"/>
      <c r="G239" s="579"/>
      <c r="H239" s="711"/>
      <c r="I239" s="245"/>
      <c r="J239" s="699"/>
    </row>
    <row r="240" spans="1:10" ht="22.5" customHeight="1">
      <c r="A240" s="25"/>
      <c r="B240" s="693"/>
      <c r="C240" s="694"/>
      <c r="D240" s="659" t="s">
        <v>3760</v>
      </c>
      <c r="E240" s="579"/>
      <c r="F240" s="563"/>
      <c r="G240" s="579"/>
      <c r="H240" s="693"/>
      <c r="I240" s="245"/>
      <c r="J240" s="699"/>
    </row>
    <row r="241" spans="1:9" ht="22.5" customHeight="1">
      <c r="A241" s="25"/>
      <c r="B241" s="693"/>
      <c r="C241" s="694"/>
      <c r="D241" s="659" t="s">
        <v>3761</v>
      </c>
      <c r="E241" s="579"/>
      <c r="F241" s="563"/>
      <c r="G241" s="579"/>
      <c r="H241" s="693"/>
      <c r="I241" s="245"/>
    </row>
    <row r="242" spans="1:10" ht="22.5" customHeight="1">
      <c r="A242" s="47"/>
      <c r="B242" s="695"/>
      <c r="C242" s="698"/>
      <c r="D242" s="931" t="s">
        <v>470</v>
      </c>
      <c r="E242" s="581"/>
      <c r="F242" s="585"/>
      <c r="G242" s="581"/>
      <c r="H242" s="695"/>
      <c r="I242" s="269"/>
      <c r="J242" s="20">
        <v>114</v>
      </c>
    </row>
    <row r="243" spans="1:10" ht="22.5" customHeight="1">
      <c r="A243" s="207"/>
      <c r="B243" s="328"/>
      <c r="C243" s="266"/>
      <c r="D243" s="708" t="s">
        <v>3762</v>
      </c>
      <c r="E243" s="586"/>
      <c r="F243" s="591"/>
      <c r="G243" s="586"/>
      <c r="H243" s="328"/>
      <c r="I243" s="276" t="s">
        <v>266</v>
      </c>
      <c r="J243" s="699"/>
    </row>
    <row r="244" spans="1:10" ht="22.5" customHeight="1">
      <c r="A244" s="25"/>
      <c r="B244" s="693"/>
      <c r="C244" s="694"/>
      <c r="D244" s="659" t="s">
        <v>3763</v>
      </c>
      <c r="E244" s="579"/>
      <c r="F244" s="563"/>
      <c r="G244" s="579"/>
      <c r="H244" s="693"/>
      <c r="I244" s="245"/>
      <c r="J244" s="699"/>
    </row>
    <row r="245" spans="1:9" ht="22.5" customHeight="1">
      <c r="A245" s="25"/>
      <c r="B245" s="693"/>
      <c r="C245" s="694"/>
      <c r="D245" s="659" t="s">
        <v>3764</v>
      </c>
      <c r="E245" s="579"/>
      <c r="F245" s="563"/>
      <c r="G245" s="579"/>
      <c r="H245" s="693"/>
      <c r="I245" s="245"/>
    </row>
    <row r="246" spans="1:10" ht="22.5" customHeight="1">
      <c r="A246" s="25"/>
      <c r="B246" s="693"/>
      <c r="C246" s="694"/>
      <c r="D246" s="659" t="s">
        <v>3762</v>
      </c>
      <c r="E246" s="579"/>
      <c r="F246" s="563"/>
      <c r="G246" s="579"/>
      <c r="H246" s="693"/>
      <c r="I246" s="245"/>
      <c r="J246" s="699"/>
    </row>
    <row r="247" spans="1:10" ht="22.5" customHeight="1">
      <c r="A247" s="25"/>
      <c r="B247" s="693"/>
      <c r="C247" s="694"/>
      <c r="D247" s="659" t="s">
        <v>3765</v>
      </c>
      <c r="E247" s="579"/>
      <c r="F247" s="563"/>
      <c r="G247" s="579"/>
      <c r="H247" s="693"/>
      <c r="I247" s="245"/>
      <c r="J247" s="699"/>
    </row>
    <row r="248" spans="1:10" ht="22.5" customHeight="1">
      <c r="A248" s="25"/>
      <c r="B248" s="693"/>
      <c r="C248" s="694"/>
      <c r="D248" s="659" t="s">
        <v>3766</v>
      </c>
      <c r="E248" s="579"/>
      <c r="F248" s="563"/>
      <c r="G248" s="579"/>
      <c r="H248" s="693"/>
      <c r="I248" s="245"/>
      <c r="J248" s="699"/>
    </row>
    <row r="249" spans="1:10" ht="22.5" customHeight="1">
      <c r="A249" s="25"/>
      <c r="B249" s="693"/>
      <c r="C249" s="694"/>
      <c r="D249" s="659" t="s">
        <v>3762</v>
      </c>
      <c r="E249" s="579"/>
      <c r="F249" s="563"/>
      <c r="G249" s="579"/>
      <c r="H249" s="693"/>
      <c r="I249" s="245"/>
      <c r="J249" s="699"/>
    </row>
    <row r="250" spans="1:10" ht="22.5" customHeight="1">
      <c r="A250" s="25"/>
      <c r="B250" s="693"/>
      <c r="C250" s="694"/>
      <c r="D250" s="659" t="s">
        <v>3767</v>
      </c>
      <c r="E250" s="579"/>
      <c r="F250" s="563"/>
      <c r="G250" s="579"/>
      <c r="H250" s="693"/>
      <c r="I250" s="245"/>
      <c r="J250" s="699"/>
    </row>
    <row r="251" spans="1:10" ht="22.5" customHeight="1">
      <c r="A251" s="25"/>
      <c r="B251" s="693"/>
      <c r="C251" s="694"/>
      <c r="D251" s="659" t="s">
        <v>3766</v>
      </c>
      <c r="E251" s="579"/>
      <c r="F251" s="563"/>
      <c r="G251" s="579"/>
      <c r="H251" s="693"/>
      <c r="I251" s="245"/>
      <c r="J251" s="699"/>
    </row>
    <row r="252" spans="1:10" ht="22.5" customHeight="1">
      <c r="A252" s="25"/>
      <c r="B252" s="693"/>
      <c r="C252" s="694"/>
      <c r="D252" s="659" t="s">
        <v>3762</v>
      </c>
      <c r="E252" s="579"/>
      <c r="F252" s="563"/>
      <c r="G252" s="579"/>
      <c r="H252" s="693"/>
      <c r="I252" s="245"/>
      <c r="J252" s="699"/>
    </row>
    <row r="253" spans="1:10" ht="22.5" customHeight="1">
      <c r="A253" s="25"/>
      <c r="B253" s="693"/>
      <c r="C253" s="694"/>
      <c r="D253" s="659" t="s">
        <v>3768</v>
      </c>
      <c r="E253" s="579"/>
      <c r="F253" s="563"/>
      <c r="G253" s="579"/>
      <c r="H253" s="693"/>
      <c r="I253" s="245"/>
      <c r="J253" s="699"/>
    </row>
    <row r="254" spans="1:10" ht="22.5" customHeight="1">
      <c r="A254" s="25"/>
      <c r="B254" s="693"/>
      <c r="C254" s="694"/>
      <c r="D254" s="659" t="s">
        <v>3769</v>
      </c>
      <c r="E254" s="579"/>
      <c r="F254" s="563"/>
      <c r="G254" s="579"/>
      <c r="H254" s="693"/>
      <c r="I254" s="245"/>
      <c r="J254" s="699"/>
    </row>
    <row r="255" spans="1:10" ht="22.5" customHeight="1">
      <c r="A255" s="25"/>
      <c r="B255" s="693"/>
      <c r="C255" s="694"/>
      <c r="D255" s="659" t="s">
        <v>3770</v>
      </c>
      <c r="E255" s="579"/>
      <c r="F255" s="563"/>
      <c r="G255" s="579"/>
      <c r="H255" s="693"/>
      <c r="I255" s="245"/>
      <c r="J255" s="699"/>
    </row>
    <row r="256" spans="1:9" ht="22.5" customHeight="1">
      <c r="A256" s="25"/>
      <c r="B256" s="693"/>
      <c r="C256" s="694"/>
      <c r="D256" s="659" t="s">
        <v>426</v>
      </c>
      <c r="E256" s="579"/>
      <c r="F256" s="563"/>
      <c r="G256" s="579"/>
      <c r="H256" s="693"/>
      <c r="I256" s="245"/>
    </row>
    <row r="257" spans="1:10" ht="22.5" customHeight="1">
      <c r="A257" s="25"/>
      <c r="B257" s="693"/>
      <c r="C257" s="694"/>
      <c r="D257" s="712" t="s">
        <v>3771</v>
      </c>
      <c r="E257" s="579"/>
      <c r="F257" s="563"/>
      <c r="G257" s="579"/>
      <c r="H257" s="693"/>
      <c r="I257" s="245"/>
      <c r="J257" s="699"/>
    </row>
    <row r="258" spans="1:10" ht="22.5" customHeight="1">
      <c r="A258" s="25"/>
      <c r="B258" s="693"/>
      <c r="C258" s="694"/>
      <c r="D258" s="659" t="s">
        <v>3772</v>
      </c>
      <c r="E258" s="579"/>
      <c r="F258" s="563"/>
      <c r="G258" s="579"/>
      <c r="H258" s="693"/>
      <c r="I258" s="245"/>
      <c r="J258" s="699"/>
    </row>
    <row r="259" spans="1:10" ht="22.5" customHeight="1">
      <c r="A259" s="25"/>
      <c r="B259" s="693"/>
      <c r="C259" s="694"/>
      <c r="D259" s="659" t="s">
        <v>3773</v>
      </c>
      <c r="E259" s="579"/>
      <c r="F259" s="563"/>
      <c r="G259" s="579"/>
      <c r="H259" s="693"/>
      <c r="I259" s="245"/>
      <c r="J259" s="699"/>
    </row>
    <row r="260" spans="1:10" ht="22.5" customHeight="1">
      <c r="A260" s="47"/>
      <c r="B260" s="695"/>
      <c r="C260" s="698"/>
      <c r="D260" s="931" t="s">
        <v>2672</v>
      </c>
      <c r="E260" s="581"/>
      <c r="F260" s="585"/>
      <c r="G260" s="581"/>
      <c r="H260" s="695"/>
      <c r="I260" s="269"/>
      <c r="J260" s="20">
        <v>115</v>
      </c>
    </row>
    <row r="261" spans="1:10" ht="22.5" customHeight="1">
      <c r="A261" s="207"/>
      <c r="B261" s="328"/>
      <c r="C261" s="266"/>
      <c r="D261" s="708" t="s">
        <v>3774</v>
      </c>
      <c r="E261" s="586"/>
      <c r="F261" s="591"/>
      <c r="G261" s="586"/>
      <c r="H261" s="328"/>
      <c r="I261" s="276"/>
      <c r="J261" s="699"/>
    </row>
    <row r="262" spans="1:9" ht="22.5" customHeight="1">
      <c r="A262" s="25"/>
      <c r="B262" s="693"/>
      <c r="C262" s="694"/>
      <c r="D262" s="659" t="s">
        <v>3775</v>
      </c>
      <c r="E262" s="579"/>
      <c r="F262" s="563"/>
      <c r="G262" s="579"/>
      <c r="H262" s="693"/>
      <c r="I262" s="245"/>
    </row>
    <row r="263" spans="1:10" ht="22.5" customHeight="1">
      <c r="A263" s="25"/>
      <c r="B263" s="693"/>
      <c r="C263" s="694"/>
      <c r="D263" s="659" t="s">
        <v>3776</v>
      </c>
      <c r="E263" s="579"/>
      <c r="F263" s="563"/>
      <c r="G263" s="579"/>
      <c r="H263" s="693"/>
      <c r="I263" s="245"/>
      <c r="J263" s="699"/>
    </row>
    <row r="264" spans="1:10" ht="22.5" customHeight="1">
      <c r="A264" s="47"/>
      <c r="B264" s="693"/>
      <c r="C264" s="694"/>
      <c r="D264" s="711" t="s">
        <v>3777</v>
      </c>
      <c r="E264" s="579"/>
      <c r="F264" s="563"/>
      <c r="G264" s="579"/>
      <c r="H264" s="693"/>
      <c r="I264" s="245"/>
      <c r="J264" s="699"/>
    </row>
    <row r="265" spans="1:10" ht="22.5" customHeight="1">
      <c r="A265" s="263">
        <v>41</v>
      </c>
      <c r="B265" s="720" t="s">
        <v>598</v>
      </c>
      <c r="C265" s="328"/>
      <c r="D265" s="266"/>
      <c r="E265" s="726"/>
      <c r="F265" s="572"/>
      <c r="G265" s="726"/>
      <c r="H265" s="266"/>
      <c r="I265" s="250"/>
      <c r="J265" s="699"/>
    </row>
    <row r="266" spans="1:10" ht="22.5" customHeight="1">
      <c r="A266" s="263"/>
      <c r="B266" s="729" t="s">
        <v>599</v>
      </c>
      <c r="C266" s="693"/>
      <c r="D266" s="694"/>
      <c r="E266" s="563"/>
      <c r="F266" s="579"/>
      <c r="G266" s="563"/>
      <c r="H266" s="694"/>
      <c r="I266" s="238"/>
      <c r="J266" s="699"/>
    </row>
    <row r="267" spans="1:10" ht="22.5" customHeight="1">
      <c r="A267" s="263"/>
      <c r="B267" s="312" t="s">
        <v>600</v>
      </c>
      <c r="C267" s="693" t="s">
        <v>601</v>
      </c>
      <c r="D267" s="694" t="s">
        <v>602</v>
      </c>
      <c r="E267" s="458">
        <v>10200000</v>
      </c>
      <c r="F267" s="580">
        <v>10200000</v>
      </c>
      <c r="G267" s="458">
        <v>10200000</v>
      </c>
      <c r="H267" s="170" t="s">
        <v>4920</v>
      </c>
      <c r="I267" s="238" t="s">
        <v>266</v>
      </c>
      <c r="J267" s="699"/>
    </row>
    <row r="268" spans="1:10" ht="22.5" customHeight="1">
      <c r="A268" s="263"/>
      <c r="B268" s="312"/>
      <c r="C268" s="693" t="s">
        <v>603</v>
      </c>
      <c r="D268" s="694" t="s">
        <v>604</v>
      </c>
      <c r="E268" s="458"/>
      <c r="F268" s="580"/>
      <c r="G268" s="458"/>
      <c r="H268" s="170" t="s">
        <v>4921</v>
      </c>
      <c r="I268" s="238"/>
      <c r="J268" s="699"/>
    </row>
    <row r="269" spans="1:10" ht="22.5" customHeight="1">
      <c r="A269" s="263"/>
      <c r="B269" s="312"/>
      <c r="C269" s="693" t="s">
        <v>605</v>
      </c>
      <c r="D269" s="694"/>
      <c r="E269" s="563"/>
      <c r="F269" s="579"/>
      <c r="G269" s="563"/>
      <c r="H269" s="694" t="s">
        <v>606</v>
      </c>
      <c r="I269" s="238"/>
      <c r="J269" s="699"/>
    </row>
    <row r="270" spans="1:10" ht="22.5" customHeight="1">
      <c r="A270" s="263"/>
      <c r="B270" s="704"/>
      <c r="C270" s="695"/>
      <c r="D270" s="698"/>
      <c r="E270" s="585"/>
      <c r="F270" s="581"/>
      <c r="G270" s="585"/>
      <c r="H270" s="698"/>
      <c r="I270" s="259"/>
      <c r="J270" s="699"/>
    </row>
    <row r="271" spans="1:10" ht="22.5" customHeight="1">
      <c r="A271" s="263"/>
      <c r="B271" s="693" t="s">
        <v>607</v>
      </c>
      <c r="C271" s="694" t="s">
        <v>608</v>
      </c>
      <c r="D271" s="693" t="s">
        <v>609</v>
      </c>
      <c r="E271" s="580">
        <v>10000000</v>
      </c>
      <c r="F271" s="458">
        <v>10000000</v>
      </c>
      <c r="G271" s="580">
        <v>10000000</v>
      </c>
      <c r="H271" s="398" t="s">
        <v>4922</v>
      </c>
      <c r="I271" s="245" t="s">
        <v>266</v>
      </c>
      <c r="J271" s="699"/>
    </row>
    <row r="272" spans="1:10" ht="22.5" customHeight="1">
      <c r="A272" s="263"/>
      <c r="B272" s="693" t="s">
        <v>610</v>
      </c>
      <c r="C272" s="694" t="s">
        <v>611</v>
      </c>
      <c r="D272" s="693" t="s">
        <v>612</v>
      </c>
      <c r="E272" s="579"/>
      <c r="F272" s="563"/>
      <c r="G272" s="579"/>
      <c r="H272" s="398" t="s">
        <v>4923</v>
      </c>
      <c r="I272" s="245"/>
      <c r="J272" s="699"/>
    </row>
    <row r="273" spans="1:10" ht="22.5" customHeight="1">
      <c r="A273" s="263"/>
      <c r="B273" s="398" t="s">
        <v>4744</v>
      </c>
      <c r="C273" s="694"/>
      <c r="D273" s="693" t="s">
        <v>613</v>
      </c>
      <c r="E273" s="579"/>
      <c r="F273" s="563"/>
      <c r="G273" s="579"/>
      <c r="H273" s="398" t="s">
        <v>4924</v>
      </c>
      <c r="I273" s="245"/>
      <c r="J273" s="699"/>
    </row>
    <row r="274" spans="1:10" ht="22.5" customHeight="1">
      <c r="A274" s="263"/>
      <c r="B274" s="695"/>
      <c r="C274" s="698"/>
      <c r="D274" s="695"/>
      <c r="E274" s="581"/>
      <c r="F274" s="585"/>
      <c r="G274" s="581"/>
      <c r="H274" s="695" t="s">
        <v>718</v>
      </c>
      <c r="I274" s="269"/>
      <c r="J274" s="699"/>
    </row>
    <row r="275" spans="1:10" ht="22.5" customHeight="1">
      <c r="A275" s="263"/>
      <c r="B275" s="693" t="s">
        <v>614</v>
      </c>
      <c r="C275" s="694" t="s">
        <v>615</v>
      </c>
      <c r="D275" s="693" t="s">
        <v>616</v>
      </c>
      <c r="E275" s="580">
        <v>6000000</v>
      </c>
      <c r="F275" s="458">
        <v>6000000</v>
      </c>
      <c r="G275" s="580">
        <v>6000000</v>
      </c>
      <c r="H275" s="693" t="s">
        <v>617</v>
      </c>
      <c r="I275" s="245" t="s">
        <v>266</v>
      </c>
      <c r="J275" s="699"/>
    </row>
    <row r="276" spans="1:10" ht="22.5" customHeight="1">
      <c r="A276" s="263"/>
      <c r="B276" s="693" t="s">
        <v>618</v>
      </c>
      <c r="C276" s="170" t="s">
        <v>4745</v>
      </c>
      <c r="D276" s="693" t="s">
        <v>619</v>
      </c>
      <c r="E276" s="579"/>
      <c r="F276" s="563"/>
      <c r="G276" s="579"/>
      <c r="H276" s="693" t="s">
        <v>620</v>
      </c>
      <c r="I276" s="245"/>
      <c r="J276" s="699"/>
    </row>
    <row r="277" spans="1:10" ht="22.5" customHeight="1">
      <c r="A277" s="263"/>
      <c r="B277" s="693" t="s">
        <v>621</v>
      </c>
      <c r="C277" s="170" t="s">
        <v>4746</v>
      </c>
      <c r="D277" s="693"/>
      <c r="E277" s="579"/>
      <c r="F277" s="563"/>
      <c r="G277" s="579"/>
      <c r="H277" s="693"/>
      <c r="I277" s="245"/>
      <c r="J277" s="699"/>
    </row>
    <row r="278" spans="1:10" ht="22.5" customHeight="1">
      <c r="A278" s="288"/>
      <c r="B278" s="695"/>
      <c r="C278" s="641" t="s">
        <v>4420</v>
      </c>
      <c r="D278" s="695"/>
      <c r="E278" s="581"/>
      <c r="F278" s="585"/>
      <c r="G278" s="581"/>
      <c r="H278" s="695"/>
      <c r="I278" s="269"/>
      <c r="J278" s="20">
        <v>116</v>
      </c>
    </row>
    <row r="279" spans="1:10" ht="22.5" customHeight="1">
      <c r="A279" s="250"/>
      <c r="B279" s="703" t="s">
        <v>622</v>
      </c>
      <c r="C279" s="266" t="s">
        <v>623</v>
      </c>
      <c r="D279" s="328" t="s">
        <v>624</v>
      </c>
      <c r="E279" s="459">
        <v>1000000</v>
      </c>
      <c r="F279" s="460">
        <v>1000000</v>
      </c>
      <c r="G279" s="459">
        <v>1000000</v>
      </c>
      <c r="H279" s="328" t="s">
        <v>625</v>
      </c>
      <c r="I279" s="276" t="s">
        <v>266</v>
      </c>
      <c r="J279" s="699"/>
    </row>
    <row r="280" spans="1:10" ht="22.5" customHeight="1">
      <c r="A280" s="238"/>
      <c r="B280" s="700" t="s">
        <v>2796</v>
      </c>
      <c r="C280" s="694" t="s">
        <v>626</v>
      </c>
      <c r="D280" s="693" t="s">
        <v>627</v>
      </c>
      <c r="E280" s="580"/>
      <c r="F280" s="458"/>
      <c r="G280" s="580"/>
      <c r="H280" s="693" t="s">
        <v>628</v>
      </c>
      <c r="I280" s="245"/>
      <c r="J280" s="699"/>
    </row>
    <row r="281" spans="1:10" ht="22.5" customHeight="1">
      <c r="A281" s="238"/>
      <c r="B281" s="706" t="s">
        <v>629</v>
      </c>
      <c r="C281" s="698" t="s">
        <v>630</v>
      </c>
      <c r="D281" s="695" t="s">
        <v>631</v>
      </c>
      <c r="E281" s="581"/>
      <c r="F281" s="585"/>
      <c r="G281" s="581"/>
      <c r="H281" s="695" t="s">
        <v>632</v>
      </c>
      <c r="I281" s="269"/>
      <c r="J281" s="699"/>
    </row>
    <row r="282" spans="1:10" ht="22.5" customHeight="1">
      <c r="A282" s="238"/>
      <c r="B282" s="271" t="s">
        <v>2797</v>
      </c>
      <c r="C282" s="384" t="s">
        <v>633</v>
      </c>
      <c r="D282" s="340" t="s">
        <v>634</v>
      </c>
      <c r="E282" s="459">
        <v>30000000</v>
      </c>
      <c r="F282" s="460">
        <v>30000000</v>
      </c>
      <c r="G282" s="459">
        <v>30000000</v>
      </c>
      <c r="H282" s="328" t="s">
        <v>635</v>
      </c>
      <c r="I282" s="276" t="s">
        <v>266</v>
      </c>
      <c r="J282" s="699"/>
    </row>
    <row r="283" spans="1:10" ht="22.5" customHeight="1">
      <c r="A283" s="238"/>
      <c r="B283" s="701" t="s">
        <v>636</v>
      </c>
      <c r="C283" s="267" t="s">
        <v>637</v>
      </c>
      <c r="D283" s="274" t="s">
        <v>638</v>
      </c>
      <c r="E283" s="579"/>
      <c r="F283" s="563"/>
      <c r="G283" s="579"/>
      <c r="H283" s="693" t="s">
        <v>639</v>
      </c>
      <c r="I283" s="245"/>
      <c r="J283" s="699"/>
    </row>
    <row r="284" spans="1:10" ht="22.5" customHeight="1">
      <c r="A284" s="238"/>
      <c r="B284" s="275" t="s">
        <v>640</v>
      </c>
      <c r="C284" s="694" t="s">
        <v>641</v>
      </c>
      <c r="D284" s="693" t="s">
        <v>642</v>
      </c>
      <c r="E284" s="579"/>
      <c r="F284" s="563"/>
      <c r="G284" s="579"/>
      <c r="H284" s="693" t="s">
        <v>643</v>
      </c>
      <c r="I284" s="245"/>
      <c r="J284" s="699"/>
    </row>
    <row r="285" spans="1:10" ht="22.5" customHeight="1">
      <c r="A285" s="238"/>
      <c r="B285" s="275" t="s">
        <v>644</v>
      </c>
      <c r="C285" s="694" t="s">
        <v>645</v>
      </c>
      <c r="D285" s="274" t="s">
        <v>644</v>
      </c>
      <c r="E285" s="580"/>
      <c r="F285" s="458"/>
      <c r="G285" s="580"/>
      <c r="H285" s="693" t="s">
        <v>646</v>
      </c>
      <c r="I285" s="245"/>
      <c r="J285" s="699"/>
    </row>
    <row r="286" spans="1:9" ht="22.5" customHeight="1">
      <c r="A286" s="238"/>
      <c r="B286" s="706"/>
      <c r="C286" s="696" t="s">
        <v>647</v>
      </c>
      <c r="D286" s="287"/>
      <c r="E286" s="581"/>
      <c r="F286" s="585"/>
      <c r="G286" s="581"/>
      <c r="H286" s="541" t="s">
        <v>4925</v>
      </c>
      <c r="I286" s="269"/>
    </row>
    <row r="287" spans="1:10" ht="22.5" customHeight="1">
      <c r="A287" s="238"/>
      <c r="B287" s="716" t="s">
        <v>4747</v>
      </c>
      <c r="C287" s="266" t="s">
        <v>648</v>
      </c>
      <c r="D287" s="328" t="s">
        <v>649</v>
      </c>
      <c r="E287" s="459">
        <v>10000000</v>
      </c>
      <c r="F287" s="460">
        <v>10000000</v>
      </c>
      <c r="G287" s="459">
        <v>10000000</v>
      </c>
      <c r="H287" s="328" t="s">
        <v>650</v>
      </c>
      <c r="I287" s="276"/>
      <c r="J287" s="699"/>
    </row>
    <row r="288" spans="1:10" ht="22.5" customHeight="1">
      <c r="A288" s="238"/>
      <c r="B288" s="717" t="s">
        <v>4748</v>
      </c>
      <c r="C288" s="170" t="s">
        <v>4750</v>
      </c>
      <c r="D288" s="693" t="s">
        <v>651</v>
      </c>
      <c r="E288" s="579"/>
      <c r="F288" s="563"/>
      <c r="G288" s="579"/>
      <c r="H288" s="693" t="s">
        <v>652</v>
      </c>
      <c r="I288" s="245"/>
      <c r="J288" s="699"/>
    </row>
    <row r="289" spans="1:10" ht="22.5" customHeight="1">
      <c r="A289" s="238"/>
      <c r="B289" s="717" t="s">
        <v>22</v>
      </c>
      <c r="C289" s="170" t="s">
        <v>4749</v>
      </c>
      <c r="D289" s="693" t="s">
        <v>653</v>
      </c>
      <c r="E289" s="579"/>
      <c r="F289" s="563"/>
      <c r="G289" s="579"/>
      <c r="H289" s="693" t="s">
        <v>654</v>
      </c>
      <c r="I289" s="245"/>
      <c r="J289" s="699"/>
    </row>
    <row r="290" spans="1:10" ht="22.5" customHeight="1">
      <c r="A290" s="238"/>
      <c r="B290" s="706"/>
      <c r="C290" s="698" t="s">
        <v>655</v>
      </c>
      <c r="D290" s="695"/>
      <c r="E290" s="581"/>
      <c r="F290" s="585"/>
      <c r="G290" s="581"/>
      <c r="H290" s="695" t="s">
        <v>656</v>
      </c>
      <c r="I290" s="269"/>
      <c r="J290" s="699"/>
    </row>
    <row r="291" spans="1:10" ht="22.5" customHeight="1">
      <c r="A291" s="238"/>
      <c r="B291" s="703" t="s">
        <v>2798</v>
      </c>
      <c r="C291" s="266" t="s">
        <v>648</v>
      </c>
      <c r="D291" s="328" t="s">
        <v>657</v>
      </c>
      <c r="E291" s="459">
        <v>50000000</v>
      </c>
      <c r="F291" s="460">
        <v>500000</v>
      </c>
      <c r="G291" s="459">
        <v>500000</v>
      </c>
      <c r="H291" s="328" t="s">
        <v>650</v>
      </c>
      <c r="I291" s="276" t="s">
        <v>266</v>
      </c>
      <c r="J291" s="699"/>
    </row>
    <row r="292" spans="1:10" ht="22.5" customHeight="1">
      <c r="A292" s="238"/>
      <c r="B292" s="700" t="s">
        <v>658</v>
      </c>
      <c r="C292" s="694" t="s">
        <v>659</v>
      </c>
      <c r="D292" s="693" t="s">
        <v>653</v>
      </c>
      <c r="E292" s="579"/>
      <c r="F292" s="563"/>
      <c r="G292" s="579"/>
      <c r="H292" s="693" t="s">
        <v>652</v>
      </c>
      <c r="I292" s="245"/>
      <c r="J292" s="699"/>
    </row>
    <row r="293" spans="1:10" ht="22.5" customHeight="1">
      <c r="A293" s="238"/>
      <c r="B293" s="700"/>
      <c r="C293" s="694" t="s">
        <v>660</v>
      </c>
      <c r="D293" s="693"/>
      <c r="E293" s="579"/>
      <c r="F293" s="563"/>
      <c r="G293" s="579"/>
      <c r="H293" s="398" t="s">
        <v>4751</v>
      </c>
      <c r="I293" s="245"/>
      <c r="J293" s="699"/>
    </row>
    <row r="294" spans="1:10" ht="22.5" customHeight="1">
      <c r="A294" s="238"/>
      <c r="B294" s="700"/>
      <c r="C294" s="694" t="s">
        <v>661</v>
      </c>
      <c r="D294" s="693"/>
      <c r="E294" s="579"/>
      <c r="F294" s="563"/>
      <c r="G294" s="579"/>
      <c r="H294" s="693"/>
      <c r="I294" s="245"/>
      <c r="J294" s="699"/>
    </row>
    <row r="295" spans="1:9" ht="22.5" customHeight="1">
      <c r="A295" s="263"/>
      <c r="B295" s="742" t="s">
        <v>4752</v>
      </c>
      <c r="C295" s="328" t="s">
        <v>662</v>
      </c>
      <c r="D295" s="266" t="s">
        <v>663</v>
      </c>
      <c r="E295" s="460">
        <v>5000000</v>
      </c>
      <c r="F295" s="459">
        <v>5000000</v>
      </c>
      <c r="G295" s="460">
        <v>5000000</v>
      </c>
      <c r="H295" s="266" t="s">
        <v>664</v>
      </c>
      <c r="I295" s="250" t="s">
        <v>266</v>
      </c>
    </row>
    <row r="296" spans="1:10" ht="22.5" customHeight="1">
      <c r="A296" s="288"/>
      <c r="B296" s="399" t="s">
        <v>4753</v>
      </c>
      <c r="C296" s="695"/>
      <c r="D296" s="698" t="s">
        <v>665</v>
      </c>
      <c r="E296" s="585"/>
      <c r="F296" s="581"/>
      <c r="G296" s="585"/>
      <c r="H296" s="698" t="s">
        <v>666</v>
      </c>
      <c r="I296" s="259"/>
      <c r="J296" s="20">
        <v>117</v>
      </c>
    </row>
    <row r="297" spans="1:10" ht="22.5" customHeight="1">
      <c r="A297" s="250"/>
      <c r="B297" s="716" t="s">
        <v>4754</v>
      </c>
      <c r="C297" s="266"/>
      <c r="D297" s="328"/>
      <c r="E297" s="586"/>
      <c r="F297" s="591"/>
      <c r="G297" s="586"/>
      <c r="H297" s="328"/>
      <c r="I297" s="276"/>
      <c r="J297" s="699"/>
    </row>
    <row r="298" spans="1:10" ht="22.5" customHeight="1">
      <c r="A298" s="238"/>
      <c r="B298" s="706"/>
      <c r="C298" s="698"/>
      <c r="D298" s="695"/>
      <c r="E298" s="581"/>
      <c r="F298" s="585"/>
      <c r="G298" s="581"/>
      <c r="H298" s="695"/>
      <c r="I298" s="269"/>
      <c r="J298" s="699"/>
    </row>
    <row r="299" spans="1:10" ht="22.5" customHeight="1">
      <c r="A299" s="238"/>
      <c r="B299" s="716" t="s">
        <v>4755</v>
      </c>
      <c r="C299" s="266" t="s">
        <v>667</v>
      </c>
      <c r="D299" s="627" t="s">
        <v>4756</v>
      </c>
      <c r="E299" s="459">
        <v>2700000</v>
      </c>
      <c r="F299" s="591" t="s">
        <v>668</v>
      </c>
      <c r="G299" s="586" t="s">
        <v>668</v>
      </c>
      <c r="H299" s="627" t="s">
        <v>4926</v>
      </c>
      <c r="I299" s="276" t="s">
        <v>266</v>
      </c>
      <c r="J299" s="699"/>
    </row>
    <row r="300" spans="1:10" ht="22.5" customHeight="1">
      <c r="A300" s="238"/>
      <c r="B300" s="700" t="s">
        <v>669</v>
      </c>
      <c r="C300" s="170" t="s">
        <v>4758</v>
      </c>
      <c r="D300" s="398" t="s">
        <v>4759</v>
      </c>
      <c r="E300" s="579"/>
      <c r="F300" s="563"/>
      <c r="G300" s="579"/>
      <c r="H300" s="398" t="s">
        <v>4927</v>
      </c>
      <c r="I300" s="245"/>
      <c r="J300" s="699"/>
    </row>
    <row r="301" spans="1:10" ht="22.5" customHeight="1">
      <c r="A301" s="238"/>
      <c r="B301" s="717" t="s">
        <v>4757</v>
      </c>
      <c r="C301" s="694"/>
      <c r="D301" s="398" t="s">
        <v>4760</v>
      </c>
      <c r="E301" s="579"/>
      <c r="F301" s="563"/>
      <c r="G301" s="579"/>
      <c r="H301" s="398" t="s">
        <v>4928</v>
      </c>
      <c r="I301" s="245"/>
      <c r="J301" s="699"/>
    </row>
    <row r="302" spans="1:9" ht="22.5" customHeight="1">
      <c r="A302" s="238"/>
      <c r="B302" s="718" t="s">
        <v>4125</v>
      </c>
      <c r="C302" s="698"/>
      <c r="D302" s="541" t="s">
        <v>4761</v>
      </c>
      <c r="E302" s="581"/>
      <c r="F302" s="585"/>
      <c r="G302" s="581"/>
      <c r="H302" s="541" t="s">
        <v>4929</v>
      </c>
      <c r="I302" s="269"/>
    </row>
    <row r="303" spans="1:10" ht="22.5" customHeight="1">
      <c r="A303" s="238"/>
      <c r="B303" s="716" t="s">
        <v>4605</v>
      </c>
      <c r="C303" s="266" t="s">
        <v>670</v>
      </c>
      <c r="D303" s="328" t="s">
        <v>671</v>
      </c>
      <c r="E303" s="459">
        <v>90000</v>
      </c>
      <c r="F303" s="460">
        <v>90000</v>
      </c>
      <c r="G303" s="459">
        <v>90000</v>
      </c>
      <c r="H303" s="328" t="s">
        <v>672</v>
      </c>
      <c r="I303" s="276" t="s">
        <v>266</v>
      </c>
      <c r="J303" s="699"/>
    </row>
    <row r="304" spans="1:10" ht="22.5" customHeight="1">
      <c r="A304" s="238"/>
      <c r="B304" s="717" t="s">
        <v>4606</v>
      </c>
      <c r="C304" s="694" t="s">
        <v>673</v>
      </c>
      <c r="D304" s="693" t="s">
        <v>674</v>
      </c>
      <c r="E304" s="579"/>
      <c r="F304" s="563"/>
      <c r="G304" s="579"/>
      <c r="H304" s="693" t="s">
        <v>675</v>
      </c>
      <c r="I304" s="245"/>
      <c r="J304" s="699"/>
    </row>
    <row r="305" spans="1:10" ht="22.5" customHeight="1">
      <c r="A305" s="238"/>
      <c r="B305" s="717" t="s">
        <v>4607</v>
      </c>
      <c r="C305" s="694" t="s">
        <v>676</v>
      </c>
      <c r="D305" s="693"/>
      <c r="E305" s="580"/>
      <c r="F305" s="563"/>
      <c r="G305" s="579"/>
      <c r="H305" s="693"/>
      <c r="I305" s="245"/>
      <c r="J305" s="699"/>
    </row>
    <row r="306" spans="1:10" ht="22.5" customHeight="1">
      <c r="A306" s="238"/>
      <c r="B306" s="706"/>
      <c r="C306" s="696"/>
      <c r="D306" s="695"/>
      <c r="E306" s="581"/>
      <c r="F306" s="585"/>
      <c r="G306" s="581"/>
      <c r="H306" s="695"/>
      <c r="I306" s="269"/>
      <c r="J306" s="699"/>
    </row>
    <row r="307" spans="1:10" ht="22.5" customHeight="1">
      <c r="A307" s="238"/>
      <c r="B307" s="703" t="s">
        <v>2799</v>
      </c>
      <c r="C307" s="266" t="s">
        <v>677</v>
      </c>
      <c r="D307" s="627" t="s">
        <v>4763</v>
      </c>
      <c r="E307" s="459">
        <v>100000</v>
      </c>
      <c r="F307" s="460">
        <v>100000</v>
      </c>
      <c r="G307" s="459">
        <v>100000</v>
      </c>
      <c r="H307" s="328" t="s">
        <v>561</v>
      </c>
      <c r="I307" s="250" t="s">
        <v>266</v>
      </c>
      <c r="J307" s="699"/>
    </row>
    <row r="308" spans="1:10" ht="22.5" customHeight="1">
      <c r="A308" s="238"/>
      <c r="B308" s="717" t="s">
        <v>4762</v>
      </c>
      <c r="C308" s="694" t="s">
        <v>563</v>
      </c>
      <c r="D308" s="398" t="s">
        <v>4764</v>
      </c>
      <c r="E308" s="579"/>
      <c r="F308" s="563"/>
      <c r="G308" s="579"/>
      <c r="H308" s="693" t="s">
        <v>678</v>
      </c>
      <c r="I308" s="238"/>
      <c r="J308" s="699"/>
    </row>
    <row r="309" spans="1:10" ht="22.5" customHeight="1">
      <c r="A309" s="238"/>
      <c r="B309" s="743" t="s">
        <v>4766</v>
      </c>
      <c r="C309" s="694" t="s">
        <v>565</v>
      </c>
      <c r="D309" s="398" t="s">
        <v>4765</v>
      </c>
      <c r="E309" s="558"/>
      <c r="F309" s="458"/>
      <c r="G309" s="561"/>
      <c r="H309" s="693" t="s">
        <v>679</v>
      </c>
      <c r="I309" s="238"/>
      <c r="J309" s="699"/>
    </row>
    <row r="310" spans="1:10" ht="22.5" customHeight="1">
      <c r="A310" s="263"/>
      <c r="B310" s="705" t="s">
        <v>4245</v>
      </c>
      <c r="C310" s="328" t="s">
        <v>1229</v>
      </c>
      <c r="D310" s="266" t="s">
        <v>4252</v>
      </c>
      <c r="E310" s="460">
        <v>1500000</v>
      </c>
      <c r="F310" s="459">
        <v>1500000</v>
      </c>
      <c r="G310" s="460">
        <v>1500000</v>
      </c>
      <c r="H310" s="707" t="s">
        <v>4256</v>
      </c>
      <c r="I310" s="250" t="s">
        <v>266</v>
      </c>
      <c r="J310" s="699"/>
    </row>
    <row r="311" spans="1:9" ht="22.5" customHeight="1">
      <c r="A311" s="263"/>
      <c r="B311" s="312" t="s">
        <v>4246</v>
      </c>
      <c r="C311" s="693" t="s">
        <v>4250</v>
      </c>
      <c r="D311" s="694" t="s">
        <v>4253</v>
      </c>
      <c r="E311" s="458"/>
      <c r="F311" s="580"/>
      <c r="G311" s="458"/>
      <c r="H311" s="709" t="s">
        <v>4257</v>
      </c>
      <c r="I311" s="238"/>
    </row>
    <row r="312" spans="1:10" ht="22.5" customHeight="1">
      <c r="A312" s="263"/>
      <c r="B312" s="312" t="s">
        <v>4247</v>
      </c>
      <c r="C312" s="693" t="s">
        <v>4251</v>
      </c>
      <c r="D312" s="694" t="s">
        <v>4108</v>
      </c>
      <c r="E312" s="458"/>
      <c r="F312" s="580"/>
      <c r="G312" s="458"/>
      <c r="H312" s="709" t="s">
        <v>965</v>
      </c>
      <c r="I312" s="238"/>
      <c r="J312" s="699"/>
    </row>
    <row r="313" spans="1:10" ht="22.5" customHeight="1">
      <c r="A313" s="263"/>
      <c r="B313" s="312" t="s">
        <v>4248</v>
      </c>
      <c r="C313" s="693"/>
      <c r="D313" s="694" t="s">
        <v>4254</v>
      </c>
      <c r="E313" s="458"/>
      <c r="F313" s="580"/>
      <c r="G313" s="458"/>
      <c r="H313" s="709" t="s">
        <v>4258</v>
      </c>
      <c r="I313" s="238"/>
      <c r="J313" s="699"/>
    </row>
    <row r="314" spans="1:10" ht="22.5" customHeight="1">
      <c r="A314" s="288"/>
      <c r="B314" s="704" t="s">
        <v>4249</v>
      </c>
      <c r="C314" s="695"/>
      <c r="D314" s="698" t="s">
        <v>4255</v>
      </c>
      <c r="E314" s="584"/>
      <c r="F314" s="587"/>
      <c r="G314" s="584"/>
      <c r="H314" s="710" t="s">
        <v>4259</v>
      </c>
      <c r="I314" s="259"/>
      <c r="J314" s="20">
        <v>118</v>
      </c>
    </row>
    <row r="315" spans="1:14" ht="22.5" customHeight="1">
      <c r="A315" s="250">
        <v>42</v>
      </c>
      <c r="B315" s="266" t="s">
        <v>680</v>
      </c>
      <c r="C315" s="328"/>
      <c r="D315" s="266"/>
      <c r="E315" s="726"/>
      <c r="F315" s="572"/>
      <c r="G315" s="726"/>
      <c r="H315" s="328"/>
      <c r="I315" s="250"/>
      <c r="J315" s="699"/>
      <c r="L315" s="256">
        <v>64450000</v>
      </c>
      <c r="M315" s="303">
        <v>64450000</v>
      </c>
      <c r="N315" s="265">
        <v>64450000</v>
      </c>
    </row>
    <row r="316" spans="1:10" ht="22.5" customHeight="1">
      <c r="A316" s="238"/>
      <c r="B316" s="694" t="s">
        <v>417</v>
      </c>
      <c r="C316" s="693"/>
      <c r="D316" s="694"/>
      <c r="E316" s="563"/>
      <c r="F316" s="579"/>
      <c r="G316" s="563"/>
      <c r="H316" s="693"/>
      <c r="I316" s="238"/>
      <c r="J316" s="699"/>
    </row>
    <row r="317" spans="1:10" ht="22.5" customHeight="1">
      <c r="A317" s="238"/>
      <c r="B317" s="694" t="s">
        <v>681</v>
      </c>
      <c r="C317" s="331" t="s">
        <v>682</v>
      </c>
      <c r="D317" s="694" t="s">
        <v>683</v>
      </c>
      <c r="E317" s="458">
        <v>10000000</v>
      </c>
      <c r="F317" s="580">
        <v>10000000</v>
      </c>
      <c r="G317" s="458">
        <v>10000000</v>
      </c>
      <c r="H317" s="693" t="s">
        <v>684</v>
      </c>
      <c r="I317" s="238" t="s">
        <v>266</v>
      </c>
      <c r="J317" s="699"/>
    </row>
    <row r="318" spans="1:10" ht="22.5" customHeight="1">
      <c r="A318" s="238"/>
      <c r="B318" s="267" t="s">
        <v>685</v>
      </c>
      <c r="C318" s="693" t="s">
        <v>686</v>
      </c>
      <c r="D318" s="694" t="s">
        <v>687</v>
      </c>
      <c r="E318" s="563"/>
      <c r="F318" s="579"/>
      <c r="G318" s="563"/>
      <c r="H318" s="693" t="s">
        <v>688</v>
      </c>
      <c r="I318" s="238"/>
      <c r="J318" s="699"/>
    </row>
    <row r="319" spans="1:10" ht="22.5" customHeight="1">
      <c r="A319" s="238"/>
      <c r="B319" s="694" t="s">
        <v>1</v>
      </c>
      <c r="C319" s="693"/>
      <c r="D319" s="694" t="s">
        <v>689</v>
      </c>
      <c r="E319" s="563"/>
      <c r="F319" s="579"/>
      <c r="G319" s="563"/>
      <c r="H319" s="693"/>
      <c r="I319" s="238"/>
      <c r="J319" s="699"/>
    </row>
    <row r="320" spans="1:10" ht="22.5" customHeight="1">
      <c r="A320" s="238"/>
      <c r="B320" s="698"/>
      <c r="C320" s="695"/>
      <c r="D320" s="698"/>
      <c r="E320" s="585"/>
      <c r="F320" s="581"/>
      <c r="G320" s="585"/>
      <c r="H320" s="695"/>
      <c r="I320" s="259"/>
      <c r="J320" s="699"/>
    </row>
    <row r="321" spans="1:10" ht="22.5" customHeight="1">
      <c r="A321" s="238"/>
      <c r="B321" s="713" t="s">
        <v>690</v>
      </c>
      <c r="C321" s="266" t="s">
        <v>691</v>
      </c>
      <c r="D321" s="328" t="s">
        <v>692</v>
      </c>
      <c r="E321" s="459">
        <v>500000</v>
      </c>
      <c r="F321" s="460">
        <v>500000</v>
      </c>
      <c r="G321" s="459">
        <v>500000</v>
      </c>
      <c r="H321" s="328" t="s">
        <v>693</v>
      </c>
      <c r="I321" s="276" t="s">
        <v>266</v>
      </c>
      <c r="J321" s="699"/>
    </row>
    <row r="322" spans="1:10" ht="22.5" customHeight="1">
      <c r="A322" s="238"/>
      <c r="B322" s="701" t="s">
        <v>692</v>
      </c>
      <c r="C322" s="170" t="s">
        <v>4767</v>
      </c>
      <c r="D322" s="693" t="s">
        <v>694</v>
      </c>
      <c r="E322" s="579"/>
      <c r="F322" s="563"/>
      <c r="G322" s="579"/>
      <c r="H322" s="693" t="s">
        <v>695</v>
      </c>
      <c r="I322" s="245"/>
      <c r="J322" s="699"/>
    </row>
    <row r="323" spans="1:10" ht="22.5" customHeight="1">
      <c r="A323" s="238"/>
      <c r="B323" s="700" t="s">
        <v>22</v>
      </c>
      <c r="C323" s="694" t="s">
        <v>384</v>
      </c>
      <c r="D323" s="693" t="s">
        <v>696</v>
      </c>
      <c r="E323" s="580"/>
      <c r="F323" s="458"/>
      <c r="G323" s="580"/>
      <c r="H323" s="693" t="s">
        <v>697</v>
      </c>
      <c r="I323" s="245"/>
      <c r="J323" s="699"/>
    </row>
    <row r="324" spans="1:9" ht="22.5" customHeight="1">
      <c r="A324" s="238"/>
      <c r="B324" s="700"/>
      <c r="C324" s="694"/>
      <c r="D324" s="693"/>
      <c r="E324" s="580"/>
      <c r="F324" s="458"/>
      <c r="G324" s="580"/>
      <c r="H324" s="693"/>
      <c r="I324" s="245"/>
    </row>
    <row r="325" spans="1:10" ht="22.5" customHeight="1">
      <c r="A325" s="238"/>
      <c r="B325" s="266" t="s">
        <v>698</v>
      </c>
      <c r="C325" s="328" t="s">
        <v>699</v>
      </c>
      <c r="D325" s="714" t="s">
        <v>700</v>
      </c>
      <c r="E325" s="460">
        <v>350000</v>
      </c>
      <c r="F325" s="459">
        <v>350000</v>
      </c>
      <c r="G325" s="460">
        <v>350000</v>
      </c>
      <c r="H325" s="266" t="s">
        <v>701</v>
      </c>
      <c r="I325" s="250" t="s">
        <v>266</v>
      </c>
      <c r="J325" s="699"/>
    </row>
    <row r="326" spans="1:10" ht="22.5" customHeight="1">
      <c r="A326" s="238"/>
      <c r="B326" s="694" t="s">
        <v>702</v>
      </c>
      <c r="C326" s="693" t="s">
        <v>703</v>
      </c>
      <c r="D326" s="267" t="s">
        <v>704</v>
      </c>
      <c r="E326" s="563"/>
      <c r="F326" s="579"/>
      <c r="G326" s="563"/>
      <c r="H326" s="694" t="s">
        <v>705</v>
      </c>
      <c r="I326" s="238"/>
      <c r="J326" s="699"/>
    </row>
    <row r="327" spans="1:9" ht="22.5" customHeight="1">
      <c r="A327" s="238"/>
      <c r="B327" s="694" t="s">
        <v>62</v>
      </c>
      <c r="C327" s="693" t="s">
        <v>706</v>
      </c>
      <c r="D327" s="694"/>
      <c r="E327" s="563"/>
      <c r="F327" s="579"/>
      <c r="G327" s="563"/>
      <c r="H327" s="694"/>
      <c r="I327" s="238"/>
    </row>
    <row r="328" spans="1:9" ht="22.5" customHeight="1">
      <c r="A328" s="238"/>
      <c r="B328" s="694"/>
      <c r="C328" s="693"/>
      <c r="D328" s="694"/>
      <c r="E328" s="563"/>
      <c r="F328" s="579"/>
      <c r="G328" s="563"/>
      <c r="H328" s="694"/>
      <c r="I328" s="238"/>
    </row>
    <row r="329" spans="1:10" ht="22.5" customHeight="1">
      <c r="A329" s="263"/>
      <c r="B329" s="705" t="s">
        <v>707</v>
      </c>
      <c r="C329" s="328" t="s">
        <v>708</v>
      </c>
      <c r="D329" s="741" t="s">
        <v>4768</v>
      </c>
      <c r="E329" s="460">
        <v>1000000</v>
      </c>
      <c r="F329" s="459">
        <v>1000000</v>
      </c>
      <c r="G329" s="460">
        <v>1000000</v>
      </c>
      <c r="H329" s="714" t="s">
        <v>709</v>
      </c>
      <c r="I329" s="250" t="s">
        <v>266</v>
      </c>
      <c r="J329" s="699"/>
    </row>
    <row r="330" spans="1:10" ht="22.5" customHeight="1">
      <c r="A330" s="263"/>
      <c r="B330" s="312" t="s">
        <v>710</v>
      </c>
      <c r="C330" s="693" t="s">
        <v>711</v>
      </c>
      <c r="D330" s="170" t="s">
        <v>4769</v>
      </c>
      <c r="E330" s="563"/>
      <c r="F330" s="579"/>
      <c r="G330" s="563"/>
      <c r="H330" s="694" t="s">
        <v>711</v>
      </c>
      <c r="I330" s="238"/>
      <c r="J330" s="699"/>
    </row>
    <row r="331" spans="1:10" ht="22.5" customHeight="1">
      <c r="A331" s="263"/>
      <c r="B331" s="312" t="s">
        <v>22</v>
      </c>
      <c r="C331" s="693"/>
      <c r="D331" s="170" t="s">
        <v>4770</v>
      </c>
      <c r="E331" s="563"/>
      <c r="F331" s="579"/>
      <c r="G331" s="563"/>
      <c r="H331" s="694"/>
      <c r="I331" s="238"/>
      <c r="J331" s="699"/>
    </row>
    <row r="332" spans="1:10" ht="22.5" customHeight="1">
      <c r="A332" s="288"/>
      <c r="B332" s="704"/>
      <c r="C332" s="695"/>
      <c r="D332" s="698"/>
      <c r="E332" s="585"/>
      <c r="F332" s="581"/>
      <c r="G332" s="585"/>
      <c r="H332" s="698"/>
      <c r="I332" s="259"/>
      <c r="J332" s="20">
        <v>119</v>
      </c>
    </row>
    <row r="333" spans="1:10" ht="22.5" customHeight="1">
      <c r="A333" s="250"/>
      <c r="B333" s="703" t="s">
        <v>712</v>
      </c>
      <c r="C333" s="266" t="s">
        <v>713</v>
      </c>
      <c r="D333" s="328" t="s">
        <v>714</v>
      </c>
      <c r="E333" s="459">
        <v>1000000</v>
      </c>
      <c r="F333" s="460">
        <v>1000000</v>
      </c>
      <c r="G333" s="459">
        <v>1000000</v>
      </c>
      <c r="H333" s="328" t="s">
        <v>715</v>
      </c>
      <c r="I333" s="276" t="s">
        <v>266</v>
      </c>
      <c r="J333" s="699"/>
    </row>
    <row r="334" spans="1:10" ht="22.5" customHeight="1">
      <c r="A334" s="238"/>
      <c r="B334" s="700" t="s">
        <v>716</v>
      </c>
      <c r="C334" s="694" t="s">
        <v>5</v>
      </c>
      <c r="D334" s="693" t="s">
        <v>717</v>
      </c>
      <c r="E334" s="580"/>
      <c r="F334" s="458"/>
      <c r="G334" s="580"/>
      <c r="H334" s="693" t="s">
        <v>718</v>
      </c>
      <c r="I334" s="245"/>
      <c r="J334" s="699"/>
    </row>
    <row r="335" spans="1:10" ht="22.5" customHeight="1">
      <c r="A335" s="238"/>
      <c r="B335" s="715" t="s">
        <v>719</v>
      </c>
      <c r="C335" s="698"/>
      <c r="D335" s="695"/>
      <c r="E335" s="581"/>
      <c r="F335" s="585"/>
      <c r="G335" s="581"/>
      <c r="H335" s="695"/>
      <c r="I335" s="269"/>
      <c r="J335" s="699"/>
    </row>
    <row r="336" spans="1:10" ht="22.5" customHeight="1">
      <c r="A336" s="238"/>
      <c r="B336" s="716" t="s">
        <v>720</v>
      </c>
      <c r="C336" s="266" t="s">
        <v>721</v>
      </c>
      <c r="D336" s="328" t="s">
        <v>722</v>
      </c>
      <c r="E336" s="459">
        <v>3000000</v>
      </c>
      <c r="F336" s="460">
        <v>3000000</v>
      </c>
      <c r="G336" s="459">
        <v>3000000</v>
      </c>
      <c r="H336" s="328" t="s">
        <v>723</v>
      </c>
      <c r="I336" s="276" t="s">
        <v>266</v>
      </c>
      <c r="J336" s="699"/>
    </row>
    <row r="337" spans="1:10" ht="22.5" customHeight="1">
      <c r="A337" s="238"/>
      <c r="B337" s="717" t="s">
        <v>724</v>
      </c>
      <c r="C337" s="694" t="s">
        <v>725</v>
      </c>
      <c r="D337" s="693" t="s">
        <v>726</v>
      </c>
      <c r="E337" s="580"/>
      <c r="F337" s="458"/>
      <c r="G337" s="580"/>
      <c r="H337" s="331" t="s">
        <v>725</v>
      </c>
      <c r="I337" s="245"/>
      <c r="J337" s="699"/>
    </row>
    <row r="338" spans="1:10" ht="22.5" customHeight="1">
      <c r="A338" s="238"/>
      <c r="B338" s="717" t="s">
        <v>2881</v>
      </c>
      <c r="C338" s="694"/>
      <c r="D338" s="331" t="s">
        <v>727</v>
      </c>
      <c r="E338" s="579"/>
      <c r="F338" s="563"/>
      <c r="G338" s="579"/>
      <c r="H338" s="693"/>
      <c r="I338" s="245"/>
      <c r="J338" s="699"/>
    </row>
    <row r="339" spans="1:10" ht="22.5" customHeight="1">
      <c r="A339" s="238"/>
      <c r="B339" s="718" t="s">
        <v>2882</v>
      </c>
      <c r="C339" s="698"/>
      <c r="D339" s="695"/>
      <c r="E339" s="581"/>
      <c r="F339" s="585"/>
      <c r="G339" s="581"/>
      <c r="H339" s="695"/>
      <c r="I339" s="269"/>
      <c r="J339" s="699"/>
    </row>
    <row r="340" spans="1:10" ht="22.5" customHeight="1">
      <c r="A340" s="238"/>
      <c r="B340" s="713" t="s">
        <v>728</v>
      </c>
      <c r="C340" s="266" t="s">
        <v>729</v>
      </c>
      <c r="D340" s="328" t="s">
        <v>730</v>
      </c>
      <c r="E340" s="459">
        <v>2000000</v>
      </c>
      <c r="F340" s="460">
        <v>2000000</v>
      </c>
      <c r="G340" s="459">
        <v>2000000</v>
      </c>
      <c r="H340" s="627" t="s">
        <v>731</v>
      </c>
      <c r="I340" s="276" t="s">
        <v>266</v>
      </c>
      <c r="J340" s="699"/>
    </row>
    <row r="341" spans="1:10" ht="22.5" customHeight="1">
      <c r="A341" s="238"/>
      <c r="B341" s="701" t="s">
        <v>732</v>
      </c>
      <c r="C341" s="694" t="s">
        <v>733</v>
      </c>
      <c r="D341" s="693" t="s">
        <v>734</v>
      </c>
      <c r="E341" s="579"/>
      <c r="F341" s="563"/>
      <c r="G341" s="579"/>
      <c r="H341" s="693" t="s">
        <v>735</v>
      </c>
      <c r="I341" s="245"/>
      <c r="J341" s="699"/>
    </row>
    <row r="342" spans="1:10" ht="22.5" customHeight="1">
      <c r="A342" s="238"/>
      <c r="B342" s="700" t="s">
        <v>736</v>
      </c>
      <c r="C342" s="694" t="s">
        <v>737</v>
      </c>
      <c r="D342" s="693" t="s">
        <v>738</v>
      </c>
      <c r="E342" s="579"/>
      <c r="F342" s="563"/>
      <c r="G342" s="579"/>
      <c r="H342" s="693"/>
      <c r="I342" s="245"/>
      <c r="J342" s="699"/>
    </row>
    <row r="343" spans="1:9" ht="22.5" customHeight="1">
      <c r="A343" s="238"/>
      <c r="B343" s="706" t="s">
        <v>739</v>
      </c>
      <c r="C343" s="698"/>
      <c r="D343" s="695"/>
      <c r="E343" s="581"/>
      <c r="F343" s="585"/>
      <c r="G343" s="581"/>
      <c r="H343" s="695"/>
      <c r="I343" s="269"/>
    </row>
    <row r="344" spans="1:10" ht="22.5" customHeight="1">
      <c r="A344" s="238"/>
      <c r="B344" s="266" t="s">
        <v>740</v>
      </c>
      <c r="C344" s="328" t="s">
        <v>741</v>
      </c>
      <c r="D344" s="266" t="s">
        <v>742</v>
      </c>
      <c r="E344" s="460">
        <v>10000000</v>
      </c>
      <c r="F344" s="459">
        <v>10000000</v>
      </c>
      <c r="G344" s="460">
        <v>10000000</v>
      </c>
      <c r="H344" s="266" t="s">
        <v>742</v>
      </c>
      <c r="I344" s="250" t="s">
        <v>266</v>
      </c>
      <c r="J344" s="699"/>
    </row>
    <row r="345" spans="1:10" ht="22.5" customHeight="1">
      <c r="A345" s="238"/>
      <c r="B345" s="170" t="s">
        <v>4771</v>
      </c>
      <c r="C345" s="693" t="s">
        <v>743</v>
      </c>
      <c r="D345" s="694" t="s">
        <v>744</v>
      </c>
      <c r="E345" s="563"/>
      <c r="F345" s="579"/>
      <c r="G345" s="563"/>
      <c r="H345" s="694" t="s">
        <v>745</v>
      </c>
      <c r="I345" s="238"/>
      <c r="J345" s="699"/>
    </row>
    <row r="346" spans="1:9" ht="22.5" customHeight="1">
      <c r="A346" s="238"/>
      <c r="B346" s="641" t="s">
        <v>4772</v>
      </c>
      <c r="C346" s="695"/>
      <c r="D346" s="641" t="s">
        <v>4773</v>
      </c>
      <c r="E346" s="585"/>
      <c r="F346" s="581"/>
      <c r="G346" s="585"/>
      <c r="H346" s="641" t="s">
        <v>4930</v>
      </c>
      <c r="I346" s="259"/>
    </row>
    <row r="347" spans="1:10" ht="22.5" customHeight="1">
      <c r="A347" s="238"/>
      <c r="B347" s="717" t="s">
        <v>4776</v>
      </c>
      <c r="C347" s="693" t="s">
        <v>746</v>
      </c>
      <c r="D347" s="717" t="s">
        <v>4775</v>
      </c>
      <c r="E347" s="458">
        <v>10000000</v>
      </c>
      <c r="F347" s="561">
        <v>10000000</v>
      </c>
      <c r="G347" s="580">
        <v>10000000</v>
      </c>
      <c r="H347" s="280" t="s">
        <v>747</v>
      </c>
      <c r="I347" s="238" t="s">
        <v>266</v>
      </c>
      <c r="J347" s="699"/>
    </row>
    <row r="348" spans="1:10" ht="22.5" customHeight="1">
      <c r="A348" s="238"/>
      <c r="B348" s="744" t="s">
        <v>4777</v>
      </c>
      <c r="C348" s="693" t="s">
        <v>748</v>
      </c>
      <c r="D348" s="700" t="s">
        <v>749</v>
      </c>
      <c r="E348" s="458"/>
      <c r="F348" s="561"/>
      <c r="G348" s="580"/>
      <c r="H348" s="280" t="s">
        <v>750</v>
      </c>
      <c r="I348" s="238"/>
      <c r="J348" s="699"/>
    </row>
    <row r="349" spans="1:10" ht="22.5" customHeight="1">
      <c r="A349" s="238"/>
      <c r="B349" s="170" t="s">
        <v>531</v>
      </c>
      <c r="C349" s="693" t="s">
        <v>751</v>
      </c>
      <c r="D349" s="700" t="s">
        <v>417</v>
      </c>
      <c r="E349" s="579"/>
      <c r="F349" s="563"/>
      <c r="G349" s="559"/>
      <c r="H349" s="693" t="s">
        <v>752</v>
      </c>
      <c r="I349" s="238"/>
      <c r="J349" s="699"/>
    </row>
    <row r="350" spans="1:10" ht="22.5" customHeight="1">
      <c r="A350" s="259"/>
      <c r="B350" s="706"/>
      <c r="C350" s="695"/>
      <c r="D350" s="695" t="s">
        <v>753</v>
      </c>
      <c r="E350" s="780"/>
      <c r="F350" s="583"/>
      <c r="G350" s="585"/>
      <c r="H350" s="541" t="s">
        <v>2802</v>
      </c>
      <c r="I350" s="259"/>
      <c r="J350" s="20">
        <v>120</v>
      </c>
    </row>
    <row r="351" spans="1:10" ht="22.5" customHeight="1">
      <c r="A351" s="250"/>
      <c r="B351" s="703"/>
      <c r="C351" s="703"/>
      <c r="D351" s="627" t="s">
        <v>4774</v>
      </c>
      <c r="E351" s="591"/>
      <c r="F351" s="781"/>
      <c r="G351" s="781"/>
      <c r="H351" s="328" t="s">
        <v>525</v>
      </c>
      <c r="I351" s="250"/>
      <c r="J351" s="699"/>
    </row>
    <row r="352" spans="1:10" ht="22.5" customHeight="1">
      <c r="A352" s="238"/>
      <c r="B352" s="700"/>
      <c r="C352" s="694"/>
      <c r="D352" s="693" t="s">
        <v>754</v>
      </c>
      <c r="E352" s="458"/>
      <c r="F352" s="561"/>
      <c r="G352" s="561"/>
      <c r="H352" s="700"/>
      <c r="I352" s="238"/>
      <c r="J352" s="699"/>
    </row>
    <row r="353" spans="1:10" ht="22.5" customHeight="1">
      <c r="A353" s="238"/>
      <c r="B353" s="700"/>
      <c r="C353" s="694"/>
      <c r="D353" s="312" t="s">
        <v>755</v>
      </c>
      <c r="E353" s="563"/>
      <c r="F353" s="560"/>
      <c r="G353" s="560"/>
      <c r="H353" s="700"/>
      <c r="I353" s="238"/>
      <c r="J353" s="699"/>
    </row>
    <row r="354" spans="1:10" ht="22.5" customHeight="1">
      <c r="A354" s="238"/>
      <c r="B354" s="694"/>
      <c r="C354" s="312"/>
      <c r="D354" s="312" t="s">
        <v>417</v>
      </c>
      <c r="E354" s="559"/>
      <c r="F354" s="563"/>
      <c r="G354" s="579"/>
      <c r="H354" s="312"/>
      <c r="I354" s="238"/>
      <c r="J354" s="699"/>
    </row>
    <row r="355" spans="1:10" ht="22.5" customHeight="1">
      <c r="A355" s="238"/>
      <c r="B355" s="694"/>
      <c r="C355" s="312"/>
      <c r="D355" s="719" t="s">
        <v>756</v>
      </c>
      <c r="E355" s="559"/>
      <c r="F355" s="559"/>
      <c r="G355" s="559"/>
      <c r="H355" s="312"/>
      <c r="I355" s="238"/>
      <c r="J355" s="699"/>
    </row>
    <row r="356" spans="1:10" ht="22.5" customHeight="1">
      <c r="A356" s="263"/>
      <c r="B356" s="720" t="s">
        <v>757</v>
      </c>
      <c r="C356" s="328" t="s">
        <v>758</v>
      </c>
      <c r="D356" s="266" t="s">
        <v>759</v>
      </c>
      <c r="E356" s="460">
        <v>10000000</v>
      </c>
      <c r="F356" s="459">
        <v>10000000</v>
      </c>
      <c r="G356" s="460">
        <v>10000000</v>
      </c>
      <c r="H356" s="266" t="s">
        <v>760</v>
      </c>
      <c r="I356" s="250" t="s">
        <v>266</v>
      </c>
      <c r="J356" s="699"/>
    </row>
    <row r="357" spans="1:10" ht="22.5" customHeight="1">
      <c r="A357" s="263"/>
      <c r="B357" s="312" t="s">
        <v>761</v>
      </c>
      <c r="C357" s="693" t="s">
        <v>762</v>
      </c>
      <c r="D357" s="694" t="s">
        <v>763</v>
      </c>
      <c r="E357" s="563"/>
      <c r="F357" s="579"/>
      <c r="G357" s="563"/>
      <c r="H357" s="694" t="s">
        <v>764</v>
      </c>
      <c r="I357" s="238"/>
      <c r="J357" s="699"/>
    </row>
    <row r="358" spans="1:10" ht="22.5" customHeight="1">
      <c r="A358" s="263"/>
      <c r="B358" s="312" t="s">
        <v>765</v>
      </c>
      <c r="C358" s="693" t="s">
        <v>766</v>
      </c>
      <c r="D358" s="694" t="s">
        <v>767</v>
      </c>
      <c r="E358" s="563"/>
      <c r="F358" s="579"/>
      <c r="G358" s="563"/>
      <c r="H358" s="694" t="s">
        <v>768</v>
      </c>
      <c r="I358" s="238"/>
      <c r="J358" s="699"/>
    </row>
    <row r="359" spans="1:9" ht="22.5" customHeight="1">
      <c r="A359" s="263"/>
      <c r="B359" s="312" t="s">
        <v>769</v>
      </c>
      <c r="C359" s="693" t="s">
        <v>770</v>
      </c>
      <c r="D359" s="170" t="s">
        <v>4778</v>
      </c>
      <c r="E359" s="458"/>
      <c r="F359" s="580"/>
      <c r="G359" s="458"/>
      <c r="H359" s="694" t="s">
        <v>771</v>
      </c>
      <c r="I359" s="238"/>
    </row>
    <row r="360" spans="1:10" ht="22.5" customHeight="1">
      <c r="A360" s="263"/>
      <c r="B360" s="312" t="s">
        <v>772</v>
      </c>
      <c r="C360" s="693" t="s">
        <v>773</v>
      </c>
      <c r="D360" s="694" t="s">
        <v>774</v>
      </c>
      <c r="E360" s="563"/>
      <c r="F360" s="579"/>
      <c r="G360" s="563"/>
      <c r="H360" s="694" t="s">
        <v>775</v>
      </c>
      <c r="I360" s="8"/>
      <c r="J360" s="699"/>
    </row>
    <row r="361" spans="1:10" ht="22.5" customHeight="1">
      <c r="A361" s="263"/>
      <c r="B361" s="312" t="s">
        <v>776</v>
      </c>
      <c r="C361" s="693" t="s">
        <v>777</v>
      </c>
      <c r="D361" s="694" t="s">
        <v>778</v>
      </c>
      <c r="E361" s="563"/>
      <c r="F361" s="579"/>
      <c r="G361" s="563"/>
      <c r="H361" s="694" t="s">
        <v>779</v>
      </c>
      <c r="I361" s="238"/>
      <c r="J361" s="699"/>
    </row>
    <row r="362" spans="1:10" ht="22.5" customHeight="1">
      <c r="A362" s="263"/>
      <c r="B362" s="312"/>
      <c r="C362" s="693" t="s">
        <v>780</v>
      </c>
      <c r="D362" s="694" t="s">
        <v>417</v>
      </c>
      <c r="E362" s="563"/>
      <c r="F362" s="579"/>
      <c r="G362" s="563"/>
      <c r="H362" s="694" t="s">
        <v>781</v>
      </c>
      <c r="I362" s="238"/>
      <c r="J362" s="699"/>
    </row>
    <row r="363" spans="1:9" ht="22.5" customHeight="1">
      <c r="A363" s="263"/>
      <c r="B363" s="312"/>
      <c r="C363" s="693" t="s">
        <v>782</v>
      </c>
      <c r="D363" s="694" t="s">
        <v>783</v>
      </c>
      <c r="E363" s="458"/>
      <c r="F363" s="580"/>
      <c r="G363" s="458"/>
      <c r="H363" s="694"/>
      <c r="I363" s="238"/>
    </row>
    <row r="364" spans="1:10" ht="22.5" customHeight="1">
      <c r="A364" s="263"/>
      <c r="B364" s="312"/>
      <c r="C364" s="693" t="s">
        <v>784</v>
      </c>
      <c r="D364" s="694" t="s">
        <v>776</v>
      </c>
      <c r="E364" s="563"/>
      <c r="F364" s="579"/>
      <c r="G364" s="563"/>
      <c r="H364" s="694"/>
      <c r="I364" s="238"/>
      <c r="J364" s="699"/>
    </row>
    <row r="365" spans="1:10" ht="22.5" customHeight="1">
      <c r="A365" s="263"/>
      <c r="B365" s="312"/>
      <c r="C365" s="693" t="s">
        <v>785</v>
      </c>
      <c r="D365" s="267" t="s">
        <v>786</v>
      </c>
      <c r="E365" s="563"/>
      <c r="F365" s="579"/>
      <c r="G365" s="563"/>
      <c r="H365" s="694"/>
      <c r="I365" s="238"/>
      <c r="J365" s="699"/>
    </row>
    <row r="366" spans="1:10" ht="22.5" customHeight="1">
      <c r="A366" s="263"/>
      <c r="B366" s="312"/>
      <c r="C366" s="693" t="s">
        <v>787</v>
      </c>
      <c r="D366" s="694" t="s">
        <v>788</v>
      </c>
      <c r="E366" s="563"/>
      <c r="F366" s="579"/>
      <c r="G366" s="563"/>
      <c r="H366" s="694"/>
      <c r="I366" s="238"/>
      <c r="J366" s="699"/>
    </row>
    <row r="367" spans="1:10" ht="22.5" customHeight="1">
      <c r="A367" s="263"/>
      <c r="B367" s="312"/>
      <c r="C367" s="693"/>
      <c r="D367" s="694" t="s">
        <v>789</v>
      </c>
      <c r="E367" s="458"/>
      <c r="F367" s="580"/>
      <c r="G367" s="458"/>
      <c r="H367" s="694"/>
      <c r="I367" s="238"/>
      <c r="J367" s="699"/>
    </row>
    <row r="368" spans="1:10" ht="22.5" customHeight="1">
      <c r="A368" s="288"/>
      <c r="B368" s="704"/>
      <c r="C368" s="695"/>
      <c r="D368" s="698" t="s">
        <v>790</v>
      </c>
      <c r="E368" s="585"/>
      <c r="F368" s="581"/>
      <c r="G368" s="585"/>
      <c r="H368" s="698"/>
      <c r="I368" s="259"/>
      <c r="J368" s="20">
        <v>121</v>
      </c>
    </row>
    <row r="369" spans="1:10" ht="22.5" customHeight="1">
      <c r="A369" s="250"/>
      <c r="B369" s="703"/>
      <c r="C369" s="266"/>
      <c r="D369" s="328" t="s">
        <v>791</v>
      </c>
      <c r="E369" s="586"/>
      <c r="F369" s="591"/>
      <c r="G369" s="586"/>
      <c r="H369" s="328"/>
      <c r="I369" s="276"/>
      <c r="J369" s="699"/>
    </row>
    <row r="370" spans="1:10" ht="22.5" customHeight="1">
      <c r="A370" s="238"/>
      <c r="B370" s="701"/>
      <c r="C370" s="694"/>
      <c r="D370" s="280" t="s">
        <v>792</v>
      </c>
      <c r="E370" s="580"/>
      <c r="F370" s="458"/>
      <c r="G370" s="580"/>
      <c r="H370" s="693"/>
      <c r="I370" s="245"/>
      <c r="J370" s="699"/>
    </row>
    <row r="371" spans="1:10" ht="22.5" customHeight="1">
      <c r="A371" s="238"/>
      <c r="B371" s="701"/>
      <c r="C371" s="694"/>
      <c r="D371" s="693" t="s">
        <v>793</v>
      </c>
      <c r="E371" s="579"/>
      <c r="F371" s="563"/>
      <c r="G371" s="579"/>
      <c r="H371" s="693"/>
      <c r="I371" s="245"/>
      <c r="J371" s="699"/>
    </row>
    <row r="372" spans="1:10" ht="22.5" customHeight="1">
      <c r="A372" s="238"/>
      <c r="B372" s="700"/>
      <c r="C372" s="694"/>
      <c r="D372" s="693" t="s">
        <v>794</v>
      </c>
      <c r="E372" s="579"/>
      <c r="F372" s="563"/>
      <c r="G372" s="579"/>
      <c r="H372" s="280"/>
      <c r="I372" s="245"/>
      <c r="J372" s="699"/>
    </row>
    <row r="373" spans="1:10" ht="22.5" customHeight="1">
      <c r="A373" s="238"/>
      <c r="B373" s="700"/>
      <c r="C373" s="694"/>
      <c r="D373" s="693" t="s">
        <v>795</v>
      </c>
      <c r="E373" s="579"/>
      <c r="F373" s="563"/>
      <c r="G373" s="579"/>
      <c r="H373" s="693"/>
      <c r="I373" s="245"/>
      <c r="J373" s="699"/>
    </row>
    <row r="374" spans="1:10" ht="22.5" customHeight="1">
      <c r="A374" s="238"/>
      <c r="B374" s="700"/>
      <c r="C374" s="694"/>
      <c r="D374" s="398" t="s">
        <v>2804</v>
      </c>
      <c r="E374" s="580"/>
      <c r="F374" s="563"/>
      <c r="G374" s="579"/>
      <c r="H374" s="693"/>
      <c r="I374" s="245"/>
      <c r="J374" s="699"/>
    </row>
    <row r="375" spans="1:10" ht="22.5" customHeight="1">
      <c r="A375" s="238"/>
      <c r="B375" s="700"/>
      <c r="C375" s="694"/>
      <c r="D375" s="693" t="s">
        <v>797</v>
      </c>
      <c r="E375" s="579"/>
      <c r="F375" s="563"/>
      <c r="G375" s="579"/>
      <c r="H375" s="693"/>
      <c r="I375" s="245"/>
      <c r="J375" s="699"/>
    </row>
    <row r="376" spans="1:9" ht="22.5" customHeight="1">
      <c r="A376" s="238"/>
      <c r="B376" s="700"/>
      <c r="C376" s="694"/>
      <c r="D376" s="693" t="s">
        <v>798</v>
      </c>
      <c r="E376" s="579"/>
      <c r="F376" s="563"/>
      <c r="G376" s="579"/>
      <c r="H376" s="693"/>
      <c r="I376" s="245"/>
    </row>
    <row r="377" spans="1:10" ht="22.5" customHeight="1">
      <c r="A377" s="263"/>
      <c r="B377" s="328" t="s">
        <v>799</v>
      </c>
      <c r="C377" s="328" t="s">
        <v>800</v>
      </c>
      <c r="D377" s="328" t="s">
        <v>801</v>
      </c>
      <c r="E377" s="460">
        <v>16000000</v>
      </c>
      <c r="F377" s="460">
        <v>16000000</v>
      </c>
      <c r="G377" s="460">
        <v>16000000</v>
      </c>
      <c r="H377" s="328" t="s">
        <v>802</v>
      </c>
      <c r="I377" s="250" t="s">
        <v>266</v>
      </c>
      <c r="J377" s="699"/>
    </row>
    <row r="378" spans="1:10" ht="22.5" customHeight="1">
      <c r="A378" s="263"/>
      <c r="B378" s="693" t="s">
        <v>803</v>
      </c>
      <c r="C378" s="693" t="s">
        <v>804</v>
      </c>
      <c r="D378" s="693" t="s">
        <v>805</v>
      </c>
      <c r="E378" s="563"/>
      <c r="F378" s="563"/>
      <c r="G378" s="563"/>
      <c r="H378" s="693" t="s">
        <v>806</v>
      </c>
      <c r="I378" s="238"/>
      <c r="J378" s="699"/>
    </row>
    <row r="379" spans="1:10" ht="22.5" customHeight="1">
      <c r="A379" s="263"/>
      <c r="B379" s="693" t="s">
        <v>807</v>
      </c>
      <c r="C379" s="693" t="s">
        <v>808</v>
      </c>
      <c r="D379" s="693"/>
      <c r="E379" s="563"/>
      <c r="F379" s="563"/>
      <c r="G379" s="563"/>
      <c r="H379" s="693" t="s">
        <v>320</v>
      </c>
      <c r="I379" s="238"/>
      <c r="J379" s="699"/>
    </row>
    <row r="380" spans="1:9" ht="22.5" customHeight="1">
      <c r="A380" s="263"/>
      <c r="B380" s="693" t="s">
        <v>809</v>
      </c>
      <c r="C380" s="693" t="s">
        <v>810</v>
      </c>
      <c r="D380" s="693"/>
      <c r="E380" s="563"/>
      <c r="F380" s="563"/>
      <c r="G380" s="563"/>
      <c r="H380" s="693"/>
      <c r="I380" s="238"/>
    </row>
    <row r="381" spans="1:10" ht="22.5" customHeight="1">
      <c r="A381" s="263"/>
      <c r="B381" s="693"/>
      <c r="C381" s="693" t="s">
        <v>811</v>
      </c>
      <c r="D381" s="693"/>
      <c r="E381" s="563"/>
      <c r="F381" s="563"/>
      <c r="G381" s="563"/>
      <c r="H381" s="693"/>
      <c r="I381" s="238"/>
      <c r="J381" s="699"/>
    </row>
    <row r="382" spans="1:10" ht="22.5" customHeight="1">
      <c r="A382" s="263"/>
      <c r="B382" s="695"/>
      <c r="C382" s="695"/>
      <c r="D382" s="695"/>
      <c r="E382" s="585"/>
      <c r="F382" s="585"/>
      <c r="G382" s="585"/>
      <c r="H382" s="695"/>
      <c r="I382" s="259"/>
      <c r="J382" s="699"/>
    </row>
    <row r="383" spans="1:10" ht="22.5" customHeight="1">
      <c r="A383" s="238"/>
      <c r="B383" s="694" t="s">
        <v>812</v>
      </c>
      <c r="C383" s="693" t="s">
        <v>813</v>
      </c>
      <c r="D383" s="694" t="s">
        <v>814</v>
      </c>
      <c r="E383" s="458">
        <v>500000</v>
      </c>
      <c r="F383" s="580">
        <v>500000</v>
      </c>
      <c r="G383" s="458">
        <v>500000</v>
      </c>
      <c r="H383" s="694" t="s">
        <v>815</v>
      </c>
      <c r="I383" s="238" t="s">
        <v>266</v>
      </c>
      <c r="J383" s="699"/>
    </row>
    <row r="384" spans="1:10" ht="22.5" customHeight="1">
      <c r="A384" s="238"/>
      <c r="B384" s="694" t="s">
        <v>816</v>
      </c>
      <c r="C384" s="693" t="s">
        <v>817</v>
      </c>
      <c r="D384" s="694" t="s">
        <v>818</v>
      </c>
      <c r="E384" s="563"/>
      <c r="F384" s="579"/>
      <c r="G384" s="563"/>
      <c r="H384" s="694" t="s">
        <v>819</v>
      </c>
      <c r="I384" s="238"/>
      <c r="J384" s="699"/>
    </row>
    <row r="385" spans="1:10" ht="22.5" customHeight="1">
      <c r="A385" s="238"/>
      <c r="B385" s="694" t="s">
        <v>776</v>
      </c>
      <c r="C385" s="693" t="s">
        <v>820</v>
      </c>
      <c r="D385" s="694" t="s">
        <v>821</v>
      </c>
      <c r="E385" s="563"/>
      <c r="F385" s="579"/>
      <c r="G385" s="563"/>
      <c r="H385" s="170" t="s">
        <v>2805</v>
      </c>
      <c r="I385" s="238"/>
      <c r="J385" s="699"/>
    </row>
    <row r="386" spans="1:10" ht="22.5" customHeight="1">
      <c r="A386" s="259"/>
      <c r="B386" s="698"/>
      <c r="C386" s="695"/>
      <c r="D386" s="698" t="s">
        <v>822</v>
      </c>
      <c r="E386" s="585"/>
      <c r="F386" s="581"/>
      <c r="G386" s="585"/>
      <c r="H386" s="641" t="s">
        <v>2806</v>
      </c>
      <c r="I386" s="259"/>
      <c r="J386" s="20">
        <v>122</v>
      </c>
    </row>
    <row r="387" spans="1:10" ht="22.5" customHeight="1">
      <c r="A387" s="314"/>
      <c r="B387" s="705" t="s">
        <v>4100</v>
      </c>
      <c r="C387" s="328" t="s">
        <v>4102</v>
      </c>
      <c r="D387" s="266" t="s">
        <v>4104</v>
      </c>
      <c r="E387" s="577">
        <v>800000</v>
      </c>
      <c r="F387" s="578">
        <v>800000</v>
      </c>
      <c r="G387" s="577">
        <v>800000</v>
      </c>
      <c r="H387" s="266" t="s">
        <v>4106</v>
      </c>
      <c r="I387" s="250" t="s">
        <v>266</v>
      </c>
      <c r="J387" s="699"/>
    </row>
    <row r="388" spans="1:10" ht="22.5" customHeight="1">
      <c r="A388" s="106"/>
      <c r="B388" s="721" t="s">
        <v>4101</v>
      </c>
      <c r="C388" s="640" t="s">
        <v>4103</v>
      </c>
      <c r="D388" s="267" t="s">
        <v>4108</v>
      </c>
      <c r="E388" s="554"/>
      <c r="F388" s="545"/>
      <c r="G388" s="554"/>
      <c r="H388" s="824" t="s">
        <v>4931</v>
      </c>
      <c r="I388" s="383"/>
      <c r="J388" s="699"/>
    </row>
    <row r="389" spans="1:10" ht="22.5" customHeight="1">
      <c r="A389" s="106"/>
      <c r="B389" s="728" t="s">
        <v>4608</v>
      </c>
      <c r="C389" s="640" t="s">
        <v>557</v>
      </c>
      <c r="D389" s="267" t="s">
        <v>4107</v>
      </c>
      <c r="E389" s="554"/>
      <c r="F389" s="545"/>
      <c r="G389" s="554"/>
      <c r="H389" s="824" t="s">
        <v>4932</v>
      </c>
      <c r="I389" s="383"/>
      <c r="J389" s="699"/>
    </row>
    <row r="390" spans="1:10" ht="22.5" customHeight="1">
      <c r="A390" s="106"/>
      <c r="B390" s="728" t="s">
        <v>4609</v>
      </c>
      <c r="C390" s="640"/>
      <c r="D390" s="267" t="s">
        <v>4105</v>
      </c>
      <c r="E390" s="554"/>
      <c r="F390" s="545"/>
      <c r="G390" s="554"/>
      <c r="H390" s="645" t="s">
        <v>4933</v>
      </c>
      <c r="I390" s="383"/>
      <c r="J390" s="699"/>
    </row>
    <row r="391" spans="1:10" ht="22.5" customHeight="1">
      <c r="A391" s="106"/>
      <c r="B391" s="721"/>
      <c r="C391" s="640"/>
      <c r="D391" s="267"/>
      <c r="E391" s="554"/>
      <c r="F391" s="545"/>
      <c r="G391" s="554"/>
      <c r="H391" s="645"/>
      <c r="I391" s="383"/>
      <c r="J391" s="699"/>
    </row>
    <row r="392" spans="1:10" ht="22.5" customHeight="1">
      <c r="A392" s="106"/>
      <c r="B392" s="721"/>
      <c r="C392" s="640"/>
      <c r="D392" s="267"/>
      <c r="E392" s="554"/>
      <c r="F392" s="545"/>
      <c r="G392" s="554"/>
      <c r="H392" s="645"/>
      <c r="I392" s="383"/>
      <c r="J392" s="699"/>
    </row>
    <row r="393" spans="1:10" ht="22.5" customHeight="1">
      <c r="A393" s="106"/>
      <c r="B393" s="721"/>
      <c r="C393" s="640"/>
      <c r="D393" s="267"/>
      <c r="E393" s="554"/>
      <c r="F393" s="545"/>
      <c r="G393" s="554"/>
      <c r="H393" s="645"/>
      <c r="I393" s="383"/>
      <c r="J393" s="699"/>
    </row>
    <row r="394" spans="1:10" ht="22.5" customHeight="1">
      <c r="A394" s="106"/>
      <c r="B394" s="721"/>
      <c r="C394" s="640"/>
      <c r="D394" s="267"/>
      <c r="E394" s="554"/>
      <c r="F394" s="545"/>
      <c r="G394" s="554"/>
      <c r="H394" s="645"/>
      <c r="I394" s="383"/>
      <c r="J394" s="699"/>
    </row>
    <row r="395" spans="1:10" ht="22.5" customHeight="1">
      <c r="A395" s="106"/>
      <c r="B395" s="721"/>
      <c r="C395" s="640"/>
      <c r="D395" s="267"/>
      <c r="E395" s="554"/>
      <c r="F395" s="545"/>
      <c r="G395" s="554"/>
      <c r="H395" s="645"/>
      <c r="I395" s="383"/>
      <c r="J395" s="699"/>
    </row>
    <row r="396" spans="1:10" ht="22.5" customHeight="1">
      <c r="A396" s="106"/>
      <c r="B396" s="721"/>
      <c r="C396" s="640"/>
      <c r="D396" s="267"/>
      <c r="E396" s="554"/>
      <c r="F396" s="545"/>
      <c r="G396" s="554"/>
      <c r="H396" s="645"/>
      <c r="I396" s="383"/>
      <c r="J396" s="699"/>
    </row>
    <row r="397" spans="1:10" ht="22.5" customHeight="1">
      <c r="A397" s="106"/>
      <c r="B397" s="721"/>
      <c r="C397" s="640"/>
      <c r="D397" s="267"/>
      <c r="E397" s="554"/>
      <c r="F397" s="545"/>
      <c r="G397" s="554"/>
      <c r="H397" s="645"/>
      <c r="I397" s="383"/>
      <c r="J397" s="699"/>
    </row>
    <row r="398" spans="1:10" ht="22.5" customHeight="1">
      <c r="A398" s="106"/>
      <c r="B398" s="721"/>
      <c r="C398" s="640"/>
      <c r="D398" s="267"/>
      <c r="E398" s="554"/>
      <c r="F398" s="545"/>
      <c r="G398" s="554"/>
      <c r="H398" s="645"/>
      <c r="I398" s="383"/>
      <c r="J398" s="699"/>
    </row>
    <row r="399" spans="1:10" ht="22.5" customHeight="1">
      <c r="A399" s="106"/>
      <c r="B399" s="721"/>
      <c r="C399" s="640"/>
      <c r="D399" s="267"/>
      <c r="E399" s="554"/>
      <c r="F399" s="545"/>
      <c r="G399" s="554"/>
      <c r="H399" s="645"/>
      <c r="I399" s="383"/>
      <c r="J399" s="699"/>
    </row>
    <row r="400" spans="1:10" ht="22.5" customHeight="1">
      <c r="A400" s="106"/>
      <c r="B400" s="721"/>
      <c r="C400" s="640"/>
      <c r="D400" s="267"/>
      <c r="E400" s="554"/>
      <c r="F400" s="545"/>
      <c r="G400" s="554"/>
      <c r="H400" s="645"/>
      <c r="I400" s="383"/>
      <c r="J400" s="699"/>
    </row>
    <row r="401" spans="1:10" ht="22.5" customHeight="1">
      <c r="A401" s="106"/>
      <c r="B401" s="721"/>
      <c r="C401" s="640"/>
      <c r="D401" s="267"/>
      <c r="E401" s="554"/>
      <c r="F401" s="545"/>
      <c r="G401" s="554"/>
      <c r="H401" s="645"/>
      <c r="I401" s="383"/>
      <c r="J401" s="699"/>
    </row>
    <row r="402" spans="1:10" ht="22.5" customHeight="1">
      <c r="A402" s="106"/>
      <c r="B402" s="721"/>
      <c r="C402" s="640"/>
      <c r="D402" s="267"/>
      <c r="E402" s="554"/>
      <c r="F402" s="545"/>
      <c r="G402" s="554"/>
      <c r="H402" s="645"/>
      <c r="I402" s="383"/>
      <c r="J402" s="699"/>
    </row>
    <row r="403" spans="1:10" ht="22.5" customHeight="1">
      <c r="A403" s="106"/>
      <c r="B403" s="721"/>
      <c r="C403" s="640"/>
      <c r="D403" s="267"/>
      <c r="E403" s="554"/>
      <c r="F403" s="545"/>
      <c r="G403" s="554"/>
      <c r="H403" s="645"/>
      <c r="I403" s="383"/>
      <c r="J403" s="699"/>
    </row>
    <row r="404" spans="1:10" ht="22.5" customHeight="1">
      <c r="A404" s="124"/>
      <c r="B404" s="722"/>
      <c r="C404" s="723"/>
      <c r="D404" s="646"/>
      <c r="E404" s="555"/>
      <c r="F404" s="550"/>
      <c r="G404" s="555"/>
      <c r="H404" s="646"/>
      <c r="I404" s="231"/>
      <c r="J404" s="20">
        <v>123</v>
      </c>
    </row>
    <row r="405" spans="1:10" ht="22.5" customHeight="1">
      <c r="A405" s="18"/>
      <c r="B405" s="645"/>
      <c r="C405" s="645"/>
      <c r="D405" s="645"/>
      <c r="E405" s="545"/>
      <c r="F405" s="545"/>
      <c r="G405" s="545"/>
      <c r="H405" s="645"/>
      <c r="I405" s="18"/>
      <c r="J405" s="699"/>
    </row>
    <row r="406" spans="1:10" ht="22.5" customHeight="1">
      <c r="A406" s="284"/>
      <c r="B406" s="694"/>
      <c r="C406" s="694"/>
      <c r="D406" s="694"/>
      <c r="E406" s="580"/>
      <c r="F406" s="580"/>
      <c r="G406" s="580"/>
      <c r="H406" s="333"/>
      <c r="I406" s="284"/>
      <c r="J406" s="699"/>
    </row>
    <row r="407" spans="1:10" ht="22.5" customHeight="1">
      <c r="A407" s="284"/>
      <c r="B407" s="694"/>
      <c r="C407" s="694"/>
      <c r="D407" s="694"/>
      <c r="E407" s="580">
        <f>SUM(E10:E406)</f>
        <v>383691170</v>
      </c>
      <c r="F407" s="421">
        <f>SUM(F10:F406)</f>
        <v>191056170</v>
      </c>
      <c r="G407" s="421">
        <f>SUM(G10:G406)</f>
        <v>191116170</v>
      </c>
      <c r="H407" s="333"/>
      <c r="I407" s="284"/>
      <c r="J407" s="699"/>
    </row>
    <row r="408" spans="1:10" ht="22.5" customHeight="1">
      <c r="A408" s="284"/>
      <c r="B408" s="694"/>
      <c r="C408" s="694"/>
      <c r="D408" s="694"/>
      <c r="E408" s="579"/>
      <c r="F408" s="694"/>
      <c r="G408" s="694"/>
      <c r="H408" s="333"/>
      <c r="I408" s="284"/>
      <c r="J408" s="699"/>
    </row>
    <row r="409" spans="1:10" ht="22.5" customHeight="1">
      <c r="A409" s="284"/>
      <c r="B409" s="694"/>
      <c r="C409" s="694"/>
      <c r="D409" s="694"/>
      <c r="E409" s="579"/>
      <c r="F409" s="694"/>
      <c r="G409" s="694"/>
      <c r="H409" s="333"/>
      <c r="I409" s="284"/>
      <c r="J409" s="699"/>
    </row>
    <row r="410" spans="1:10" ht="22.5" customHeight="1">
      <c r="A410" s="335"/>
      <c r="B410" s="724"/>
      <c r="C410" s="694"/>
      <c r="D410" s="694"/>
      <c r="E410" s="579"/>
      <c r="F410" s="694"/>
      <c r="G410" s="694"/>
      <c r="H410" s="333"/>
      <c r="I410" s="284"/>
      <c r="J410" s="699"/>
    </row>
    <row r="411" spans="1:10" ht="22.5" customHeight="1">
      <c r="A411" s="335"/>
      <c r="B411" s="724"/>
      <c r="C411" s="694"/>
      <c r="D411" s="694"/>
      <c r="E411" s="579"/>
      <c r="F411" s="694"/>
      <c r="G411" s="694"/>
      <c r="H411" s="333"/>
      <c r="I411" s="284"/>
      <c r="J411" s="699"/>
    </row>
    <row r="412" spans="1:10" ht="22.5" customHeight="1">
      <c r="A412" s="284"/>
      <c r="B412" s="694"/>
      <c r="C412" s="694"/>
      <c r="D412" s="694"/>
      <c r="E412" s="579"/>
      <c r="F412" s="694"/>
      <c r="G412" s="694"/>
      <c r="H412" s="333"/>
      <c r="I412" s="284"/>
      <c r="J412" s="699"/>
    </row>
    <row r="413" spans="1:10" ht="22.5" customHeight="1">
      <c r="A413" s="284"/>
      <c r="B413" s="694"/>
      <c r="C413" s="694"/>
      <c r="D413" s="694"/>
      <c r="E413" s="579"/>
      <c r="F413" s="694"/>
      <c r="G413" s="694"/>
      <c r="H413" s="333"/>
      <c r="I413" s="284"/>
      <c r="J413" s="699"/>
    </row>
    <row r="414" spans="1:10" ht="22.5" customHeight="1">
      <c r="A414" s="284"/>
      <c r="B414" s="694"/>
      <c r="C414" s="694"/>
      <c r="D414" s="694"/>
      <c r="E414" s="579"/>
      <c r="F414" s="694"/>
      <c r="G414" s="694"/>
      <c r="H414" s="333"/>
      <c r="I414" s="284"/>
      <c r="J414" s="699"/>
    </row>
    <row r="415" spans="1:10" ht="22.5" customHeight="1">
      <c r="A415" s="284"/>
      <c r="B415" s="694"/>
      <c r="C415" s="694"/>
      <c r="D415" s="694"/>
      <c r="E415" s="579"/>
      <c r="F415" s="694"/>
      <c r="G415" s="694"/>
      <c r="H415" s="333"/>
      <c r="I415" s="284"/>
      <c r="J415" s="699"/>
    </row>
    <row r="416" spans="1:10" ht="22.5" customHeight="1">
      <c r="A416" s="18"/>
      <c r="B416" s="645"/>
      <c r="C416" s="645"/>
      <c r="D416" s="645"/>
      <c r="E416" s="568"/>
      <c r="F416" s="662"/>
      <c r="G416" s="662"/>
      <c r="H416" s="645"/>
      <c r="I416" s="18"/>
      <c r="J416" s="699"/>
    </row>
    <row r="417" spans="1:10" ht="22.5" customHeight="1">
      <c r="A417" s="18"/>
      <c r="B417" s="645"/>
      <c r="C417" s="645"/>
      <c r="D417" s="645"/>
      <c r="E417" s="568"/>
      <c r="F417" s="662"/>
      <c r="G417" s="662"/>
      <c r="H417" s="645"/>
      <c r="I417" s="18"/>
      <c r="J417" s="699"/>
    </row>
    <row r="418" spans="1:10" ht="22.5" customHeight="1">
      <c r="A418" s="18"/>
      <c r="B418" s="645"/>
      <c r="C418" s="645"/>
      <c r="D418" s="645"/>
      <c r="E418" s="568"/>
      <c r="F418" s="662"/>
      <c r="G418" s="662"/>
      <c r="H418" s="645"/>
      <c r="I418" s="7"/>
      <c r="J418" s="699"/>
    </row>
    <row r="419" spans="1:10" ht="22.5" customHeight="1">
      <c r="A419" s="18"/>
      <c r="B419" s="645"/>
      <c r="C419" s="645"/>
      <c r="D419" s="645"/>
      <c r="E419" s="568"/>
      <c r="F419" s="662"/>
      <c r="G419" s="662"/>
      <c r="H419" s="645"/>
      <c r="I419" s="18"/>
      <c r="J419" s="699"/>
    </row>
    <row r="420" spans="1:10" ht="22.5" customHeight="1">
      <c r="A420" s="18"/>
      <c r="B420" s="645"/>
      <c r="C420" s="645"/>
      <c r="D420" s="645"/>
      <c r="E420" s="568"/>
      <c r="F420" s="662"/>
      <c r="G420" s="662"/>
      <c r="H420" s="645"/>
      <c r="I420" s="18"/>
      <c r="J420" s="699"/>
    </row>
    <row r="421" spans="1:10" ht="22.5" customHeight="1">
      <c r="A421" s="18"/>
      <c r="B421" s="645"/>
      <c r="C421" s="645"/>
      <c r="D421" s="645"/>
      <c r="E421" s="568"/>
      <c r="F421" s="662"/>
      <c r="G421" s="662"/>
      <c r="H421" s="645"/>
      <c r="I421" s="18"/>
      <c r="J421" s="699"/>
    </row>
    <row r="422" spans="1:10" ht="22.5" customHeight="1">
      <c r="A422" s="18"/>
      <c r="B422" s="645"/>
      <c r="C422" s="645"/>
      <c r="D422" s="645"/>
      <c r="E422" s="568"/>
      <c r="F422" s="662"/>
      <c r="G422" s="662"/>
      <c r="H422" s="645"/>
      <c r="I422" s="18"/>
      <c r="J422" s="699"/>
    </row>
    <row r="423" spans="1:10" ht="22.5" customHeight="1">
      <c r="A423" s="18"/>
      <c r="B423" s="645"/>
      <c r="C423" s="645"/>
      <c r="D423" s="645"/>
      <c r="E423" s="568"/>
      <c r="F423" s="662"/>
      <c r="G423" s="662"/>
      <c r="H423" s="645"/>
      <c r="I423" s="7"/>
      <c r="J423" s="699"/>
    </row>
    <row r="424" spans="1:10" ht="22.5" customHeight="1">
      <c r="A424" s="18"/>
      <c r="B424" s="645"/>
      <c r="C424" s="645"/>
      <c r="D424" s="645"/>
      <c r="E424" s="568"/>
      <c r="F424" s="662"/>
      <c r="G424" s="662"/>
      <c r="H424" s="645"/>
      <c r="I424" s="18"/>
      <c r="J424" s="699"/>
    </row>
    <row r="425" spans="1:10" ht="22.5" customHeight="1">
      <c r="A425" s="18"/>
      <c r="B425" s="645"/>
      <c r="C425" s="645"/>
      <c r="D425" s="645"/>
      <c r="E425" s="568"/>
      <c r="F425" s="662"/>
      <c r="G425" s="662"/>
      <c r="H425" s="645"/>
      <c r="I425" s="18"/>
      <c r="J425" s="699"/>
    </row>
    <row r="426" spans="1:10" ht="22.5" customHeight="1">
      <c r="A426" s="18"/>
      <c r="B426" s="645"/>
      <c r="C426" s="645"/>
      <c r="D426" s="645"/>
      <c r="E426" s="662"/>
      <c r="F426" s="662"/>
      <c r="G426" s="662"/>
      <c r="H426" s="645"/>
      <c r="I426" s="18"/>
      <c r="J426" s="699"/>
    </row>
    <row r="427" spans="1:10" ht="22.5" customHeight="1">
      <c r="A427" s="18"/>
      <c r="B427" s="645"/>
      <c r="C427" s="645"/>
      <c r="D427" s="645"/>
      <c r="E427" s="662"/>
      <c r="F427" s="662"/>
      <c r="G427" s="662"/>
      <c r="H427" s="645"/>
      <c r="I427" s="18"/>
      <c r="J427" s="699"/>
    </row>
    <row r="428" spans="1:10" ht="22.5" customHeight="1">
      <c r="A428" s="18"/>
      <c r="B428" s="645"/>
      <c r="C428" s="645"/>
      <c r="D428" s="645"/>
      <c r="E428" s="662"/>
      <c r="F428" s="662"/>
      <c r="G428" s="662"/>
      <c r="H428" s="645"/>
      <c r="I428" s="18"/>
      <c r="J428" s="699"/>
    </row>
    <row r="429" spans="1:10" ht="22.5" customHeight="1">
      <c r="A429" s="18"/>
      <c r="B429" s="645"/>
      <c r="C429" s="645"/>
      <c r="D429" s="645"/>
      <c r="E429" s="662"/>
      <c r="F429" s="662"/>
      <c r="G429" s="662"/>
      <c r="H429" s="645"/>
      <c r="I429" s="7"/>
      <c r="J429" s="699"/>
    </row>
    <row r="430" spans="1:10" ht="22.5" customHeight="1">
      <c r="A430" s="18"/>
      <c r="B430" s="645"/>
      <c r="C430" s="645"/>
      <c r="D430" s="645"/>
      <c r="E430" s="662"/>
      <c r="F430" s="662"/>
      <c r="G430" s="662"/>
      <c r="H430" s="645"/>
      <c r="I430" s="18"/>
      <c r="J430" s="699"/>
    </row>
    <row r="431" spans="1:10" ht="22.5" customHeight="1">
      <c r="A431" s="18"/>
      <c r="B431" s="645"/>
      <c r="C431" s="645"/>
      <c r="D431" s="645"/>
      <c r="E431" s="662"/>
      <c r="F431" s="662"/>
      <c r="G431" s="662"/>
      <c r="H431" s="645"/>
      <c r="I431" s="18"/>
      <c r="J431" s="699"/>
    </row>
    <row r="432" spans="1:10" ht="22.5" customHeight="1">
      <c r="A432" s="18"/>
      <c r="B432" s="645"/>
      <c r="C432" s="645"/>
      <c r="D432" s="645"/>
      <c r="E432" s="662"/>
      <c r="F432" s="662"/>
      <c r="G432" s="662"/>
      <c r="H432" s="645"/>
      <c r="I432" s="18"/>
      <c r="J432" s="699"/>
    </row>
    <row r="433" spans="1:10" ht="22.5" customHeight="1">
      <c r="A433" s="18"/>
      <c r="B433" s="645"/>
      <c r="C433" s="645"/>
      <c r="D433" s="645"/>
      <c r="E433" s="662"/>
      <c r="F433" s="662"/>
      <c r="G433" s="662"/>
      <c r="H433" s="645"/>
      <c r="I433" s="7"/>
      <c r="J433" s="699"/>
    </row>
    <row r="434" spans="1:10" ht="22.5" customHeight="1">
      <c r="A434" s="18"/>
      <c r="B434" s="645"/>
      <c r="C434" s="645"/>
      <c r="D434" s="645"/>
      <c r="E434" s="662"/>
      <c r="F434" s="662"/>
      <c r="G434" s="662"/>
      <c r="H434" s="645"/>
      <c r="I434" s="18"/>
      <c r="J434" s="699"/>
    </row>
    <row r="435" spans="1:10" ht="22.5" customHeight="1">
      <c r="A435" s="18"/>
      <c r="B435" s="645"/>
      <c r="C435" s="645"/>
      <c r="D435" s="645"/>
      <c r="E435" s="662"/>
      <c r="F435" s="662"/>
      <c r="G435" s="662"/>
      <c r="H435" s="645"/>
      <c r="I435" s="18"/>
      <c r="J435" s="699"/>
    </row>
    <row r="436" spans="1:10" ht="22.5" customHeight="1">
      <c r="A436" s="18"/>
      <c r="B436" s="645"/>
      <c r="C436" s="645"/>
      <c r="D436" s="645"/>
      <c r="E436" s="662"/>
      <c r="F436" s="662"/>
      <c r="G436" s="662"/>
      <c r="H436" s="645"/>
      <c r="I436" s="18"/>
      <c r="J436" s="699"/>
    </row>
    <row r="437" spans="1:10" ht="22.5" customHeight="1">
      <c r="A437" s="18"/>
      <c r="B437" s="645"/>
      <c r="C437" s="645"/>
      <c r="D437" s="645"/>
      <c r="E437" s="662"/>
      <c r="F437" s="662"/>
      <c r="G437" s="662"/>
      <c r="H437" s="645"/>
      <c r="I437" s="7"/>
      <c r="J437" s="699"/>
    </row>
    <row r="438" spans="1:10" ht="22.5" customHeight="1">
      <c r="A438" s="18"/>
      <c r="B438" s="645"/>
      <c r="C438" s="645"/>
      <c r="D438" s="645"/>
      <c r="E438" s="662"/>
      <c r="F438" s="662"/>
      <c r="G438" s="662"/>
      <c r="H438" s="645"/>
      <c r="I438" s="18"/>
      <c r="J438" s="699"/>
    </row>
    <row r="439" spans="1:10" ht="22.5" customHeight="1">
      <c r="A439" s="18"/>
      <c r="B439" s="645"/>
      <c r="C439" s="645"/>
      <c r="D439" s="645"/>
      <c r="E439" s="662"/>
      <c r="F439" s="662"/>
      <c r="G439" s="662"/>
      <c r="H439" s="645"/>
      <c r="I439" s="18"/>
      <c r="J439" s="699"/>
    </row>
    <row r="440" spans="1:10" ht="22.5" customHeight="1">
      <c r="A440" s="18"/>
      <c r="B440" s="645"/>
      <c r="C440" s="645"/>
      <c r="D440" s="645"/>
      <c r="E440" s="662"/>
      <c r="F440" s="662"/>
      <c r="G440" s="662"/>
      <c r="H440" s="645"/>
      <c r="I440" s="18"/>
      <c r="J440" s="699"/>
    </row>
    <row r="441" spans="1:10" ht="22.5" customHeight="1">
      <c r="A441" s="18"/>
      <c r="B441" s="645"/>
      <c r="C441" s="645"/>
      <c r="D441" s="645"/>
      <c r="E441" s="662"/>
      <c r="F441" s="662"/>
      <c r="G441" s="662"/>
      <c r="H441" s="645"/>
      <c r="I441" s="18"/>
      <c r="J441" s="699"/>
    </row>
    <row r="442" spans="1:10" ht="22.5" customHeight="1">
      <c r="A442" s="18"/>
      <c r="B442" s="645"/>
      <c r="C442" s="645"/>
      <c r="D442" s="645"/>
      <c r="E442" s="662"/>
      <c r="F442" s="662"/>
      <c r="G442" s="662"/>
      <c r="H442" s="645"/>
      <c r="I442" s="7"/>
      <c r="J442" s="699"/>
    </row>
    <row r="443" spans="1:10" ht="22.5" customHeight="1">
      <c r="A443" s="18"/>
      <c r="B443" s="645"/>
      <c r="C443" s="645"/>
      <c r="D443" s="645"/>
      <c r="E443" s="662"/>
      <c r="F443" s="662"/>
      <c r="G443" s="662"/>
      <c r="H443" s="645"/>
      <c r="I443" s="18"/>
      <c r="J443" s="699"/>
    </row>
    <row r="444" spans="1:10" ht="22.5" customHeight="1">
      <c r="A444" s="18"/>
      <c r="B444" s="645"/>
      <c r="C444" s="645"/>
      <c r="D444" s="645"/>
      <c r="E444" s="662"/>
      <c r="F444" s="662"/>
      <c r="G444" s="662"/>
      <c r="H444" s="645"/>
      <c r="I444" s="18"/>
      <c r="J444" s="699"/>
    </row>
    <row r="445" spans="1:10" ht="22.5" customHeight="1">
      <c r="A445" s="18"/>
      <c r="B445" s="645"/>
      <c r="C445" s="645"/>
      <c r="D445" s="645"/>
      <c r="E445" s="662"/>
      <c r="F445" s="662"/>
      <c r="G445" s="662"/>
      <c r="H445" s="645"/>
      <c r="I445" s="18"/>
      <c r="J445" s="699"/>
    </row>
    <row r="446" spans="1:10" ht="22.5" customHeight="1">
      <c r="A446" s="18"/>
      <c r="B446" s="645"/>
      <c r="C446" s="645"/>
      <c r="D446" s="645"/>
      <c r="E446" s="662"/>
      <c r="F446" s="662"/>
      <c r="G446" s="662"/>
      <c r="H446" s="645"/>
      <c r="I446" s="7"/>
      <c r="J446" s="699"/>
    </row>
    <row r="447" spans="1:10" ht="22.5" customHeight="1">
      <c r="A447" s="18"/>
      <c r="B447" s="645"/>
      <c r="C447" s="645"/>
      <c r="D447" s="645"/>
      <c r="E447" s="662"/>
      <c r="F447" s="662"/>
      <c r="G447" s="662"/>
      <c r="H447" s="645"/>
      <c r="I447" s="18"/>
      <c r="J447" s="699"/>
    </row>
    <row r="448" spans="1:10" ht="22.5" customHeight="1">
      <c r="A448" s="18"/>
      <c r="B448" s="645"/>
      <c r="C448" s="645"/>
      <c r="D448" s="645"/>
      <c r="E448" s="662"/>
      <c r="F448" s="662"/>
      <c r="G448" s="662"/>
      <c r="H448" s="645"/>
      <c r="I448" s="18"/>
      <c r="J448" s="699"/>
    </row>
    <row r="449" spans="1:10" ht="22.5" customHeight="1">
      <c r="A449" s="18"/>
      <c r="B449" s="645"/>
      <c r="C449" s="645"/>
      <c r="D449" s="645"/>
      <c r="E449" s="662"/>
      <c r="F449" s="662"/>
      <c r="G449" s="662"/>
      <c r="H449" s="645"/>
      <c r="I449" s="18"/>
      <c r="J449" s="699"/>
    </row>
    <row r="450" spans="1:10" ht="22.5" customHeight="1">
      <c r="A450" s="18"/>
      <c r="B450" s="645"/>
      <c r="C450" s="645"/>
      <c r="D450" s="645"/>
      <c r="E450" s="662"/>
      <c r="F450" s="662"/>
      <c r="G450" s="662"/>
      <c r="H450" s="645"/>
      <c r="I450" s="18"/>
      <c r="J450" s="699"/>
    </row>
    <row r="451" spans="1:10" ht="22.5" customHeight="1">
      <c r="A451" s="18"/>
      <c r="B451" s="645"/>
      <c r="C451" s="645"/>
      <c r="D451" s="645"/>
      <c r="E451" s="662"/>
      <c r="F451" s="662"/>
      <c r="G451" s="662"/>
      <c r="H451" s="645"/>
      <c r="I451" s="7"/>
      <c r="J451" s="699"/>
    </row>
    <row r="452" spans="1:10" ht="22.5" customHeight="1">
      <c r="A452" s="18"/>
      <c r="B452" s="645"/>
      <c r="C452" s="645"/>
      <c r="D452" s="645"/>
      <c r="E452" s="662"/>
      <c r="F452" s="662"/>
      <c r="G452" s="662"/>
      <c r="H452" s="645"/>
      <c r="I452" s="18"/>
      <c r="J452" s="699"/>
    </row>
    <row r="453" spans="1:10" ht="22.5" customHeight="1">
      <c r="A453" s="18"/>
      <c r="B453" s="645"/>
      <c r="C453" s="645"/>
      <c r="D453" s="645"/>
      <c r="E453" s="662"/>
      <c r="F453" s="662"/>
      <c r="G453" s="662"/>
      <c r="H453" s="645"/>
      <c r="I453" s="18"/>
      <c r="J453" s="699"/>
    </row>
    <row r="454" spans="1:10" ht="22.5" customHeight="1">
      <c r="A454" s="18"/>
      <c r="B454" s="645"/>
      <c r="C454" s="645"/>
      <c r="D454" s="645"/>
      <c r="E454" s="662"/>
      <c r="F454" s="662"/>
      <c r="G454" s="662"/>
      <c r="H454" s="645"/>
      <c r="I454" s="18"/>
      <c r="J454" s="699"/>
    </row>
    <row r="455" spans="1:10" ht="22.5" customHeight="1">
      <c r="A455" s="18"/>
      <c r="B455" s="645"/>
      <c r="C455" s="645"/>
      <c r="D455" s="645"/>
      <c r="E455" s="662"/>
      <c r="F455" s="662"/>
      <c r="G455" s="662"/>
      <c r="H455" s="645"/>
      <c r="I455" s="18"/>
      <c r="J455" s="699"/>
    </row>
    <row r="456" spans="1:10" ht="22.5" customHeight="1">
      <c r="A456" s="18"/>
      <c r="B456" s="645"/>
      <c r="C456" s="645"/>
      <c r="D456" s="645"/>
      <c r="E456" s="662"/>
      <c r="F456" s="662"/>
      <c r="G456" s="662"/>
      <c r="H456" s="645"/>
      <c r="I456" s="18"/>
      <c r="J456" s="699"/>
    </row>
    <row r="457" spans="1:10" ht="22.5" customHeight="1">
      <c r="A457" s="18"/>
      <c r="B457" s="645"/>
      <c r="C457" s="645"/>
      <c r="D457" s="645"/>
      <c r="E457" s="662"/>
      <c r="F457" s="662"/>
      <c r="G457" s="662"/>
      <c r="H457" s="645"/>
      <c r="I457" s="7"/>
      <c r="J457" s="699"/>
    </row>
    <row r="458" spans="1:10" ht="22.5" customHeight="1">
      <c r="A458" s="18"/>
      <c r="B458" s="645"/>
      <c r="C458" s="645"/>
      <c r="D458" s="645"/>
      <c r="E458" s="662"/>
      <c r="F458" s="662"/>
      <c r="G458" s="662"/>
      <c r="H458" s="645"/>
      <c r="I458" s="18"/>
      <c r="J458" s="699"/>
    </row>
    <row r="459" spans="1:10" ht="22.5" customHeight="1">
      <c r="A459" s="18"/>
      <c r="B459" s="645"/>
      <c r="C459" s="645"/>
      <c r="D459" s="645"/>
      <c r="E459" s="662"/>
      <c r="F459" s="662"/>
      <c r="G459" s="662"/>
      <c r="H459" s="645"/>
      <c r="I459" s="18"/>
      <c r="J459" s="699"/>
    </row>
    <row r="460" spans="1:10" ht="22.5" customHeight="1">
      <c r="A460" s="18"/>
      <c r="B460" s="645"/>
      <c r="C460" s="645"/>
      <c r="D460" s="645"/>
      <c r="E460" s="662"/>
      <c r="F460" s="662"/>
      <c r="G460" s="662"/>
      <c r="H460" s="645"/>
      <c r="I460" s="18"/>
      <c r="J460" s="699"/>
    </row>
    <row r="461" spans="1:10" ht="22.5" customHeight="1">
      <c r="A461" s="18"/>
      <c r="B461" s="645"/>
      <c r="C461" s="645"/>
      <c r="D461" s="645"/>
      <c r="E461" s="662"/>
      <c r="F461" s="662"/>
      <c r="G461" s="662"/>
      <c r="H461" s="645"/>
      <c r="I461" s="7"/>
      <c r="J461" s="699"/>
    </row>
    <row r="462" spans="1:10" ht="22.5" customHeight="1">
      <c r="A462" s="18"/>
      <c r="B462" s="645"/>
      <c r="C462" s="645"/>
      <c r="D462" s="645"/>
      <c r="E462" s="662"/>
      <c r="F462" s="662"/>
      <c r="G462" s="662"/>
      <c r="H462" s="645"/>
      <c r="I462" s="18"/>
      <c r="J462" s="699"/>
    </row>
    <row r="463" spans="1:10" ht="22.5" customHeight="1">
      <c r="A463" s="18"/>
      <c r="B463" s="645"/>
      <c r="C463" s="645"/>
      <c r="D463" s="645"/>
      <c r="E463" s="662"/>
      <c r="F463" s="662"/>
      <c r="G463" s="662"/>
      <c r="H463" s="645"/>
      <c r="I463" s="18"/>
      <c r="J463" s="699"/>
    </row>
    <row r="464" spans="1:10" ht="22.5" customHeight="1">
      <c r="A464" s="18"/>
      <c r="B464" s="645"/>
      <c r="C464" s="645"/>
      <c r="D464" s="645"/>
      <c r="E464" s="662"/>
      <c r="F464" s="662"/>
      <c r="G464" s="662"/>
      <c r="H464" s="645"/>
      <c r="I464" s="18"/>
      <c r="J464" s="699"/>
    </row>
    <row r="465" spans="1:10" ht="22.5" customHeight="1">
      <c r="A465" s="18"/>
      <c r="B465" s="645"/>
      <c r="C465" s="645"/>
      <c r="D465" s="645"/>
      <c r="E465" s="662"/>
      <c r="F465" s="662"/>
      <c r="G465" s="662"/>
      <c r="H465" s="645"/>
      <c r="I465" s="18"/>
      <c r="J465" s="699"/>
    </row>
    <row r="466" spans="1:10" ht="22.5" customHeight="1">
      <c r="A466" s="18"/>
      <c r="B466" s="645"/>
      <c r="C466" s="645"/>
      <c r="D466" s="645"/>
      <c r="E466" s="662"/>
      <c r="F466" s="662"/>
      <c r="G466" s="662"/>
      <c r="H466" s="645"/>
      <c r="I466" s="7"/>
      <c r="J466" s="699"/>
    </row>
    <row r="467" spans="1:10" ht="22.5" customHeight="1">
      <c r="A467" s="18"/>
      <c r="B467" s="645"/>
      <c r="C467" s="645"/>
      <c r="D467" s="645"/>
      <c r="E467" s="662"/>
      <c r="F467" s="662"/>
      <c r="G467" s="662"/>
      <c r="H467" s="645"/>
      <c r="I467" s="18"/>
      <c r="J467" s="699"/>
    </row>
    <row r="468" spans="1:10" ht="22.5" customHeight="1">
      <c r="A468" s="18"/>
      <c r="B468" s="645"/>
      <c r="C468" s="645"/>
      <c r="D468" s="645"/>
      <c r="E468" s="662"/>
      <c r="F468" s="662"/>
      <c r="G468" s="662"/>
      <c r="H468" s="645"/>
      <c r="I468" s="18"/>
      <c r="J468" s="699"/>
    </row>
    <row r="469" spans="1:10" ht="22.5" customHeight="1">
      <c r="A469" s="18"/>
      <c r="B469" s="645"/>
      <c r="C469" s="645"/>
      <c r="D469" s="645"/>
      <c r="E469" s="662"/>
      <c r="F469" s="662"/>
      <c r="G469" s="662"/>
      <c r="H469" s="645"/>
      <c r="I469" s="18"/>
      <c r="J469" s="699"/>
    </row>
    <row r="470" spans="1:10" ht="22.5" customHeight="1">
      <c r="A470" s="18"/>
      <c r="B470" s="645"/>
      <c r="C470" s="645"/>
      <c r="D470" s="645"/>
      <c r="E470" s="662"/>
      <c r="F470" s="662"/>
      <c r="G470" s="662"/>
      <c r="H470" s="645"/>
      <c r="I470" s="18"/>
      <c r="J470" s="699"/>
    </row>
    <row r="471" spans="1:10" ht="22.5" customHeight="1">
      <c r="A471" s="18"/>
      <c r="B471" s="645"/>
      <c r="C471" s="645"/>
      <c r="D471" s="645"/>
      <c r="E471" s="662"/>
      <c r="F471" s="662"/>
      <c r="G471" s="662"/>
      <c r="H471" s="645"/>
      <c r="I471" s="7"/>
      <c r="J471" s="699"/>
    </row>
    <row r="472" spans="1:10" ht="22.5" customHeight="1">
      <c r="A472" s="18"/>
      <c r="B472" s="645"/>
      <c r="C472" s="645"/>
      <c r="D472" s="645"/>
      <c r="E472" s="662"/>
      <c r="F472" s="662"/>
      <c r="G472" s="662"/>
      <c r="H472" s="645"/>
      <c r="I472" s="18"/>
      <c r="J472" s="699"/>
    </row>
    <row r="473" spans="1:10" ht="22.5" customHeight="1">
      <c r="A473" s="18"/>
      <c r="B473" s="645"/>
      <c r="C473" s="645"/>
      <c r="D473" s="645"/>
      <c r="E473" s="662"/>
      <c r="F473" s="662"/>
      <c r="G473" s="662"/>
      <c r="H473" s="645"/>
      <c r="I473" s="18"/>
      <c r="J473" s="699"/>
    </row>
    <row r="474" spans="1:10" ht="22.5" customHeight="1">
      <c r="A474" s="18"/>
      <c r="B474" s="645"/>
      <c r="C474" s="645"/>
      <c r="D474" s="645"/>
      <c r="E474" s="662"/>
      <c r="F474" s="662"/>
      <c r="G474" s="662"/>
      <c r="H474" s="645"/>
      <c r="I474" s="18"/>
      <c r="J474" s="699"/>
    </row>
    <row r="475" spans="1:10" ht="22.5" customHeight="1">
      <c r="A475" s="18"/>
      <c r="B475" s="645"/>
      <c r="C475" s="645"/>
      <c r="D475" s="645"/>
      <c r="E475" s="662"/>
      <c r="F475" s="662"/>
      <c r="G475" s="662"/>
      <c r="H475" s="645"/>
      <c r="I475" s="7"/>
      <c r="J475" s="699"/>
    </row>
    <row r="476" spans="1:10" ht="22.5" customHeight="1">
      <c r="A476" s="18"/>
      <c r="B476" s="645"/>
      <c r="C476" s="645"/>
      <c r="D476" s="645"/>
      <c r="E476" s="662"/>
      <c r="F476" s="662"/>
      <c r="G476" s="662"/>
      <c r="H476" s="645"/>
      <c r="I476" s="18"/>
      <c r="J476" s="699"/>
    </row>
    <row r="477" spans="1:10" ht="22.5" customHeight="1">
      <c r="A477" s="18"/>
      <c r="B477" s="645"/>
      <c r="C477" s="645"/>
      <c r="D477" s="645"/>
      <c r="E477" s="662"/>
      <c r="F477" s="662"/>
      <c r="G477" s="662"/>
      <c r="H477" s="645"/>
      <c r="I477" s="18"/>
      <c r="J477" s="699"/>
    </row>
    <row r="478" spans="1:10" ht="22.5" customHeight="1">
      <c r="A478" s="18"/>
      <c r="B478" s="645"/>
      <c r="C478" s="645"/>
      <c r="D478" s="645"/>
      <c r="E478" s="662"/>
      <c r="F478" s="662"/>
      <c r="G478" s="662"/>
      <c r="H478" s="645"/>
      <c r="I478" s="18"/>
      <c r="J478" s="699"/>
    </row>
    <row r="479" spans="1:10" ht="22.5" customHeight="1">
      <c r="A479" s="18"/>
      <c r="B479" s="645"/>
      <c r="C479" s="645"/>
      <c r="D479" s="645"/>
      <c r="E479" s="662"/>
      <c r="F479" s="662"/>
      <c r="G479" s="662"/>
      <c r="H479" s="645"/>
      <c r="I479" s="18"/>
      <c r="J479" s="699"/>
    </row>
    <row r="480" spans="1:10" ht="22.5" customHeight="1">
      <c r="A480" s="18"/>
      <c r="B480" s="645"/>
      <c r="C480" s="645"/>
      <c r="D480" s="645"/>
      <c r="E480" s="662"/>
      <c r="F480" s="662"/>
      <c r="G480" s="662"/>
      <c r="H480" s="645"/>
      <c r="I480" s="7"/>
      <c r="J480" s="699"/>
    </row>
    <row r="481" spans="1:10" ht="22.5" customHeight="1">
      <c r="A481" s="18"/>
      <c r="B481" s="645"/>
      <c r="C481" s="645"/>
      <c r="D481" s="645"/>
      <c r="E481" s="662"/>
      <c r="F481" s="662"/>
      <c r="G481" s="662"/>
      <c r="H481" s="645"/>
      <c r="I481" s="18"/>
      <c r="J481" s="699"/>
    </row>
    <row r="482" spans="1:10" ht="22.5" customHeight="1">
      <c r="A482" s="18"/>
      <c r="B482" s="645"/>
      <c r="C482" s="645"/>
      <c r="D482" s="645"/>
      <c r="E482" s="662"/>
      <c r="F482" s="662"/>
      <c r="G482" s="662"/>
      <c r="H482" s="645"/>
      <c r="I482" s="18"/>
      <c r="J482" s="699"/>
    </row>
    <row r="483" spans="1:10" ht="22.5" customHeight="1">
      <c r="A483" s="18"/>
      <c r="B483" s="645"/>
      <c r="C483" s="645"/>
      <c r="D483" s="645"/>
      <c r="E483" s="662"/>
      <c r="F483" s="662"/>
      <c r="G483" s="662"/>
      <c r="H483" s="645"/>
      <c r="I483" s="18"/>
      <c r="J483" s="699"/>
    </row>
    <row r="484" spans="1:10" ht="22.5" customHeight="1">
      <c r="A484" s="18"/>
      <c r="B484" s="645"/>
      <c r="C484" s="645"/>
      <c r="D484" s="645"/>
      <c r="E484" s="662"/>
      <c r="F484" s="662"/>
      <c r="G484" s="662"/>
      <c r="H484" s="645"/>
      <c r="I484" s="18"/>
      <c r="J484" s="699"/>
    </row>
    <row r="485" spans="1:10" ht="22.5" customHeight="1">
      <c r="A485" s="18"/>
      <c r="B485" s="645"/>
      <c r="C485" s="645"/>
      <c r="D485" s="645"/>
      <c r="E485" s="662"/>
      <c r="F485" s="662"/>
      <c r="G485" s="662"/>
      <c r="H485" s="645"/>
      <c r="I485" s="7"/>
      <c r="J485" s="699"/>
    </row>
    <row r="486" spans="1:10" ht="22.5" customHeight="1">
      <c r="A486" s="18"/>
      <c r="B486" s="645"/>
      <c r="C486" s="645"/>
      <c r="D486" s="725"/>
      <c r="E486" s="662"/>
      <c r="F486" s="662"/>
      <c r="G486" s="662"/>
      <c r="H486" s="645"/>
      <c r="I486" s="18"/>
      <c r="J486" s="699"/>
    </row>
    <row r="487" spans="1:10" ht="22.5" customHeight="1">
      <c r="A487" s="18"/>
      <c r="B487" s="645"/>
      <c r="C487" s="645"/>
      <c r="D487" s="725"/>
      <c r="E487" s="662"/>
      <c r="F487" s="662"/>
      <c r="G487" s="662"/>
      <c r="H487" s="645"/>
      <c r="I487" s="18"/>
      <c r="J487" s="699"/>
    </row>
    <row r="488" spans="1:10" ht="22.5" customHeight="1">
      <c r="A488" s="18"/>
      <c r="B488" s="645"/>
      <c r="C488" s="645"/>
      <c r="D488" s="725"/>
      <c r="E488" s="662"/>
      <c r="F488" s="662"/>
      <c r="G488" s="662"/>
      <c r="H488" s="645"/>
      <c r="I488" s="18"/>
      <c r="J488" s="699"/>
    </row>
    <row r="489" spans="1:10" ht="22.5" customHeight="1">
      <c r="A489" s="18"/>
      <c r="B489" s="645"/>
      <c r="C489" s="645"/>
      <c r="D489" s="645"/>
      <c r="E489" s="662"/>
      <c r="F489" s="662"/>
      <c r="G489" s="662"/>
      <c r="H489" s="645"/>
      <c r="I489" s="18"/>
      <c r="J489" s="699"/>
    </row>
    <row r="490" spans="1:10" ht="22.5" customHeight="1">
      <c r="A490" s="18"/>
      <c r="B490" s="645"/>
      <c r="C490" s="645"/>
      <c r="D490" s="645"/>
      <c r="E490" s="662"/>
      <c r="F490" s="662"/>
      <c r="G490" s="662"/>
      <c r="H490" s="645"/>
      <c r="I490" s="18"/>
      <c r="J490" s="699"/>
    </row>
    <row r="491" spans="1:10" ht="22.5" customHeight="1">
      <c r="A491" s="18"/>
      <c r="B491" s="12"/>
      <c r="C491" s="12"/>
      <c r="D491" s="12"/>
      <c r="E491" s="181"/>
      <c r="F491" s="181"/>
      <c r="G491" s="181"/>
      <c r="H491" s="12"/>
      <c r="I491" s="7"/>
      <c r="J491" s="55"/>
    </row>
    <row r="492" spans="1:10" ht="22.5" customHeight="1">
      <c r="A492" s="18"/>
      <c r="B492" s="12"/>
      <c r="C492" s="12"/>
      <c r="D492" s="12"/>
      <c r="E492" s="181"/>
      <c r="F492" s="181"/>
      <c r="G492" s="181"/>
      <c r="H492" s="12"/>
      <c r="I492" s="18"/>
      <c r="J492" s="55"/>
    </row>
    <row r="493" spans="1:10" ht="22.5" customHeight="1">
      <c r="A493" s="18"/>
      <c r="B493" s="12"/>
      <c r="C493" s="12"/>
      <c r="D493" s="12"/>
      <c r="E493" s="181"/>
      <c r="F493" s="181"/>
      <c r="G493" s="181"/>
      <c r="H493" s="12"/>
      <c r="I493" s="18"/>
      <c r="J493" s="55"/>
    </row>
    <row r="494" spans="1:10" ht="22.5" customHeight="1">
      <c r="A494" s="18"/>
      <c r="B494" s="12"/>
      <c r="C494" s="12"/>
      <c r="D494" s="206"/>
      <c r="E494" s="181"/>
      <c r="F494" s="181"/>
      <c r="G494" s="181"/>
      <c r="H494" s="12"/>
      <c r="I494" s="18"/>
      <c r="J494" s="55"/>
    </row>
    <row r="495" spans="1:10" ht="22.5" customHeight="1">
      <c r="A495" s="18"/>
      <c r="B495" s="12"/>
      <c r="C495" s="12"/>
      <c r="D495" s="12"/>
      <c r="E495" s="181"/>
      <c r="F495" s="181"/>
      <c r="G495" s="181"/>
      <c r="H495" s="12"/>
      <c r="I495" s="18"/>
      <c r="J495" s="55"/>
    </row>
    <row r="496" spans="1:10" ht="22.5" customHeight="1">
      <c r="A496" s="18"/>
      <c r="B496" s="12"/>
      <c r="C496" s="12"/>
      <c r="D496" s="12"/>
      <c r="E496" s="181"/>
      <c r="F496" s="181"/>
      <c r="G496" s="181"/>
      <c r="H496" s="12"/>
      <c r="I496" s="18"/>
      <c r="J496" s="55"/>
    </row>
    <row r="497" spans="1:10" ht="22.5" customHeight="1">
      <c r="A497" s="18"/>
      <c r="B497" s="12"/>
      <c r="C497" s="12"/>
      <c r="D497" s="12"/>
      <c r="E497" s="181"/>
      <c r="F497" s="181"/>
      <c r="G497" s="181"/>
      <c r="H497" s="12"/>
      <c r="I497" s="18"/>
      <c r="J497" s="55"/>
    </row>
    <row r="498" spans="1:10" ht="22.5" customHeight="1">
      <c r="A498" s="18"/>
      <c r="B498" s="12"/>
      <c r="C498" s="12"/>
      <c r="D498" s="206"/>
      <c r="E498" s="181"/>
      <c r="F498" s="181"/>
      <c r="G498" s="181"/>
      <c r="H498" s="12"/>
      <c r="I498" s="18"/>
      <c r="J498" s="55"/>
    </row>
    <row r="499" spans="1:10" ht="22.5" customHeight="1">
      <c r="A499" s="18"/>
      <c r="B499" s="12"/>
      <c r="C499" s="12"/>
      <c r="D499" s="12"/>
      <c r="E499" s="181"/>
      <c r="F499" s="181"/>
      <c r="G499" s="181"/>
      <c r="H499" s="12"/>
      <c r="I499" s="18"/>
      <c r="J499" s="55"/>
    </row>
    <row r="500" spans="1:10" ht="22.5" customHeight="1">
      <c r="A500" s="18"/>
      <c r="B500" s="12"/>
      <c r="C500" s="12"/>
      <c r="D500" s="12"/>
      <c r="E500" s="181"/>
      <c r="F500" s="181"/>
      <c r="G500" s="181"/>
      <c r="H500" s="12"/>
      <c r="I500" s="18"/>
      <c r="J500" s="55"/>
    </row>
    <row r="501" spans="1:10" ht="22.5" customHeight="1">
      <c r="A501" s="18"/>
      <c r="B501" s="12"/>
      <c r="C501" s="12"/>
      <c r="D501" s="12"/>
      <c r="E501" s="181"/>
      <c r="F501" s="181"/>
      <c r="G501" s="181"/>
      <c r="H501" s="12"/>
      <c r="I501" s="18"/>
      <c r="J501" s="55"/>
    </row>
    <row r="502" spans="1:10" ht="22.5" customHeight="1">
      <c r="A502" s="18"/>
      <c r="B502" s="12"/>
      <c r="C502" s="12"/>
      <c r="D502" s="206"/>
      <c r="E502" s="181"/>
      <c r="F502" s="181"/>
      <c r="G502" s="181"/>
      <c r="H502" s="12"/>
      <c r="I502" s="18"/>
      <c r="J502" s="55"/>
    </row>
    <row r="503" spans="1:10" ht="22.5" customHeight="1">
      <c r="A503" s="18"/>
      <c r="B503" s="12"/>
      <c r="C503" s="12"/>
      <c r="D503" s="206"/>
      <c r="E503" s="181"/>
      <c r="F503" s="181"/>
      <c r="G503" s="181"/>
      <c r="H503" s="12"/>
      <c r="I503" s="18"/>
      <c r="J503" s="55"/>
    </row>
    <row r="504" spans="1:10" ht="22.5" customHeight="1">
      <c r="A504" s="18"/>
      <c r="B504" s="12"/>
      <c r="C504" s="12"/>
      <c r="D504" s="206"/>
      <c r="E504" s="181"/>
      <c r="F504" s="181"/>
      <c r="G504" s="181"/>
      <c r="H504" s="12"/>
      <c r="I504" s="18"/>
      <c r="J504" s="55"/>
    </row>
    <row r="505" spans="1:10" ht="22.5" customHeight="1">
      <c r="A505" s="18"/>
      <c r="B505" s="12"/>
      <c r="C505" s="12"/>
      <c r="D505" s="206"/>
      <c r="E505" s="181"/>
      <c r="F505" s="181"/>
      <c r="G505" s="181"/>
      <c r="H505" s="12"/>
      <c r="I505" s="18"/>
      <c r="J505" s="55"/>
    </row>
    <row r="506" spans="1:10" ht="22.5" customHeight="1">
      <c r="A506" s="18"/>
      <c r="B506" s="12"/>
      <c r="C506" s="12"/>
      <c r="D506" s="206"/>
      <c r="E506" s="181"/>
      <c r="F506" s="181"/>
      <c r="G506" s="181"/>
      <c r="H506" s="12"/>
      <c r="I506" s="18"/>
      <c r="J506" s="55"/>
    </row>
    <row r="507" spans="1:10" ht="22.5" customHeight="1">
      <c r="A507" s="18"/>
      <c r="B507" s="12"/>
      <c r="C507" s="12"/>
      <c r="D507" s="12"/>
      <c r="E507" s="181"/>
      <c r="F507" s="181"/>
      <c r="G507" s="181"/>
      <c r="H507" s="12"/>
      <c r="I507" s="18"/>
      <c r="J507" s="55"/>
    </row>
    <row r="508" spans="1:10" ht="22.5" customHeight="1">
      <c r="A508" s="18"/>
      <c r="B508" s="12"/>
      <c r="C508" s="12"/>
      <c r="D508" s="12"/>
      <c r="E508" s="181"/>
      <c r="F508" s="181"/>
      <c r="G508" s="181"/>
      <c r="H508" s="12"/>
      <c r="I508" s="18"/>
      <c r="J508" s="55"/>
    </row>
    <row r="509" spans="1:10" ht="22.5" customHeight="1">
      <c r="A509" s="18"/>
      <c r="B509" s="12"/>
      <c r="C509" s="12"/>
      <c r="D509" s="12"/>
      <c r="E509" s="181"/>
      <c r="F509" s="181"/>
      <c r="G509" s="181"/>
      <c r="H509" s="12"/>
      <c r="I509" s="18"/>
      <c r="J509" s="55"/>
    </row>
    <row r="510" spans="1:10" ht="22.5" customHeight="1">
      <c r="A510" s="18"/>
      <c r="B510" s="12"/>
      <c r="C510" s="12"/>
      <c r="D510" s="12"/>
      <c r="E510" s="181"/>
      <c r="F510" s="181"/>
      <c r="G510" s="181"/>
      <c r="H510" s="12"/>
      <c r="I510" s="18"/>
      <c r="J510" s="55"/>
    </row>
    <row r="511" spans="1:10" ht="22.5" customHeight="1">
      <c r="A511" s="18"/>
      <c r="B511" s="12"/>
      <c r="C511" s="12"/>
      <c r="D511" s="12"/>
      <c r="E511" s="181"/>
      <c r="F511" s="181"/>
      <c r="G511" s="181"/>
      <c r="H511" s="12"/>
      <c r="I511" s="18"/>
      <c r="J511" s="55"/>
    </row>
    <row r="512" spans="1:10" ht="22.5" customHeight="1">
      <c r="A512" s="18"/>
      <c r="B512" s="12"/>
      <c r="C512" s="12"/>
      <c r="D512" s="12"/>
      <c r="E512" s="181"/>
      <c r="F512" s="181"/>
      <c r="G512" s="181"/>
      <c r="H512" s="12"/>
      <c r="I512" s="18"/>
      <c r="J512" s="55"/>
    </row>
    <row r="513" spans="1:10" ht="22.5" customHeight="1">
      <c r="A513" s="18"/>
      <c r="B513" s="12"/>
      <c r="C513" s="12"/>
      <c r="D513" s="12"/>
      <c r="E513" s="181"/>
      <c r="F513" s="181"/>
      <c r="G513" s="181"/>
      <c r="H513" s="12"/>
      <c r="I513" s="18"/>
      <c r="J513" s="55"/>
    </row>
    <row r="514" spans="1:10" ht="22.5" customHeight="1">
      <c r="A514" s="18"/>
      <c r="B514" s="12"/>
      <c r="C514" s="12"/>
      <c r="D514" s="12"/>
      <c r="E514" s="181"/>
      <c r="F514" s="181"/>
      <c r="G514" s="181"/>
      <c r="H514" s="12"/>
      <c r="I514" s="18"/>
      <c r="J514" s="55"/>
    </row>
    <row r="515" spans="1:10" ht="22.5" customHeight="1">
      <c r="A515" s="18"/>
      <c r="B515" s="12"/>
      <c r="C515" s="12"/>
      <c r="D515" s="12"/>
      <c r="E515" s="181"/>
      <c r="F515" s="181"/>
      <c r="G515" s="181"/>
      <c r="H515" s="12"/>
      <c r="I515" s="7"/>
      <c r="J515" s="55"/>
    </row>
    <row r="516" spans="1:10" ht="22.5" customHeight="1">
      <c r="A516" s="18"/>
      <c r="B516" s="12"/>
      <c r="C516" s="12"/>
      <c r="D516" s="12"/>
      <c r="E516" s="181"/>
      <c r="F516" s="181"/>
      <c r="G516" s="181"/>
      <c r="H516" s="12"/>
      <c r="I516" s="18"/>
      <c r="J516" s="55"/>
    </row>
    <row r="517" spans="1:10" ht="22.5" customHeight="1">
      <c r="A517" s="18"/>
      <c r="B517" s="12"/>
      <c r="C517" s="12"/>
      <c r="D517" s="12"/>
      <c r="E517" s="181"/>
      <c r="F517" s="181"/>
      <c r="G517" s="181"/>
      <c r="H517" s="12"/>
      <c r="I517" s="18"/>
      <c r="J517" s="55"/>
    </row>
    <row r="518" spans="1:10" ht="22.5" customHeight="1">
      <c r="A518" s="18"/>
      <c r="B518" s="12"/>
      <c r="C518" s="12"/>
      <c r="D518" s="12"/>
      <c r="E518" s="181"/>
      <c r="F518" s="181"/>
      <c r="G518" s="181"/>
      <c r="H518" s="12"/>
      <c r="I518" s="18"/>
      <c r="J518" s="55"/>
    </row>
    <row r="519" spans="1:10" ht="22.5" customHeight="1">
      <c r="A519" s="18"/>
      <c r="B519" s="12"/>
      <c r="C519" s="12"/>
      <c r="D519" s="12"/>
      <c r="E519" s="181"/>
      <c r="F519" s="181"/>
      <c r="G519" s="181"/>
      <c r="H519" s="12"/>
      <c r="I519" s="7"/>
      <c r="J519" s="55"/>
    </row>
    <row r="520" spans="1:10" ht="22.5" customHeight="1">
      <c r="A520" s="18"/>
      <c r="B520" s="12"/>
      <c r="C520" s="12"/>
      <c r="D520" s="12"/>
      <c r="E520" s="181"/>
      <c r="F520" s="181"/>
      <c r="G520" s="181"/>
      <c r="H520" s="12"/>
      <c r="I520" s="18"/>
      <c r="J520" s="55"/>
    </row>
    <row r="521" spans="1:10" ht="22.5" customHeight="1">
      <c r="A521" s="18"/>
      <c r="B521" s="12"/>
      <c r="C521" s="12"/>
      <c r="D521" s="12"/>
      <c r="E521" s="181"/>
      <c r="F521" s="181"/>
      <c r="G521" s="181"/>
      <c r="H521" s="12"/>
      <c r="I521" s="18"/>
      <c r="J521" s="55"/>
    </row>
    <row r="522" spans="1:10" ht="22.5" customHeight="1">
      <c r="A522" s="18"/>
      <c r="B522" s="12"/>
      <c r="C522" s="12"/>
      <c r="D522" s="12"/>
      <c r="E522" s="181"/>
      <c r="F522" s="181"/>
      <c r="G522" s="181"/>
      <c r="H522" s="12"/>
      <c r="I522" s="18"/>
      <c r="J522" s="55"/>
    </row>
    <row r="523" spans="1:10" ht="22.5" customHeight="1">
      <c r="A523" s="18"/>
      <c r="B523" s="12"/>
      <c r="C523" s="12"/>
      <c r="D523" s="12"/>
      <c r="E523" s="181"/>
      <c r="F523" s="181"/>
      <c r="G523" s="181"/>
      <c r="H523" s="12"/>
      <c r="I523" s="7"/>
      <c r="J523" s="55"/>
    </row>
    <row r="524" spans="1:10" ht="22.5" customHeight="1">
      <c r="A524" s="18"/>
      <c r="B524" s="12"/>
      <c r="C524" s="12"/>
      <c r="D524" s="12"/>
      <c r="E524" s="181"/>
      <c r="F524" s="181"/>
      <c r="G524" s="181"/>
      <c r="H524" s="12"/>
      <c r="I524" s="18"/>
      <c r="J524" s="55"/>
    </row>
    <row r="525" spans="1:10" ht="22.5" customHeight="1">
      <c r="A525" s="18"/>
      <c r="B525" s="12"/>
      <c r="C525" s="12"/>
      <c r="D525" s="12"/>
      <c r="E525" s="181"/>
      <c r="F525" s="181"/>
      <c r="G525" s="181"/>
      <c r="H525" s="12"/>
      <c r="I525" s="18"/>
      <c r="J525" s="55"/>
    </row>
    <row r="526" spans="1:10" ht="22.5" customHeight="1">
      <c r="A526" s="18"/>
      <c r="B526" s="12"/>
      <c r="C526" s="12"/>
      <c r="D526" s="12"/>
      <c r="E526" s="181"/>
      <c r="F526" s="181"/>
      <c r="G526" s="181"/>
      <c r="H526" s="12"/>
      <c r="I526" s="18"/>
      <c r="J526" s="55"/>
    </row>
    <row r="527" spans="1:10" ht="22.5" customHeight="1">
      <c r="A527" s="18"/>
      <c r="B527" s="12"/>
      <c r="C527" s="12"/>
      <c r="D527" s="12"/>
      <c r="E527" s="181"/>
      <c r="F527" s="181"/>
      <c r="G527" s="181"/>
      <c r="H527" s="12"/>
      <c r="I527" s="7"/>
      <c r="J527" s="55"/>
    </row>
    <row r="528" spans="1:10" ht="22.5" customHeight="1">
      <c r="A528" s="18"/>
      <c r="B528" s="12"/>
      <c r="C528" s="12"/>
      <c r="D528" s="12"/>
      <c r="E528" s="181"/>
      <c r="F528" s="181"/>
      <c r="G528" s="181"/>
      <c r="H528" s="12"/>
      <c r="I528" s="18"/>
      <c r="J528" s="55"/>
    </row>
    <row r="529" spans="1:10" ht="22.5" customHeight="1">
      <c r="A529" s="18"/>
      <c r="B529" s="12"/>
      <c r="C529" s="12"/>
      <c r="D529" s="12"/>
      <c r="E529" s="181"/>
      <c r="F529" s="181"/>
      <c r="G529" s="181"/>
      <c r="H529" s="12"/>
      <c r="I529" s="18"/>
      <c r="J529" s="55"/>
    </row>
    <row r="530" spans="1:10" ht="22.5" customHeight="1">
      <c r="A530" s="18"/>
      <c r="B530" s="12"/>
      <c r="C530" s="12"/>
      <c r="D530" s="12"/>
      <c r="E530" s="181"/>
      <c r="F530" s="181"/>
      <c r="G530" s="181"/>
      <c r="H530" s="12"/>
      <c r="I530" s="18"/>
      <c r="J530" s="55"/>
    </row>
    <row r="531" spans="1:10" ht="22.5" customHeight="1">
      <c r="A531" s="18"/>
      <c r="B531" s="12"/>
      <c r="C531" s="12"/>
      <c r="D531" s="12"/>
      <c r="E531" s="181"/>
      <c r="F531" s="181"/>
      <c r="G531" s="181"/>
      <c r="H531" s="12"/>
      <c r="I531" s="7"/>
      <c r="J531" s="55"/>
    </row>
    <row r="532" spans="1:10" ht="22.5" customHeight="1">
      <c r="A532" s="18"/>
      <c r="B532" s="12"/>
      <c r="C532" s="12"/>
      <c r="D532" s="12"/>
      <c r="E532" s="181"/>
      <c r="F532" s="181"/>
      <c r="G532" s="181"/>
      <c r="H532" s="12"/>
      <c r="I532" s="18"/>
      <c r="J532" s="55"/>
    </row>
    <row r="533" spans="1:10" ht="22.5" customHeight="1">
      <c r="A533" s="18"/>
      <c r="B533" s="12"/>
      <c r="C533" s="12"/>
      <c r="D533" s="12"/>
      <c r="E533" s="181"/>
      <c r="F533" s="181"/>
      <c r="G533" s="181"/>
      <c r="H533" s="12"/>
      <c r="I533" s="18"/>
      <c r="J533" s="55"/>
    </row>
    <row r="534" spans="1:10" ht="22.5" customHeight="1">
      <c r="A534" s="18"/>
      <c r="B534" s="12"/>
      <c r="C534" s="12"/>
      <c r="D534" s="12"/>
      <c r="E534" s="181"/>
      <c r="F534" s="181"/>
      <c r="G534" s="181"/>
      <c r="H534" s="12"/>
      <c r="I534" s="18"/>
      <c r="J534" s="55"/>
    </row>
    <row r="535" spans="1:10" ht="22.5" customHeight="1">
      <c r="A535" s="18"/>
      <c r="B535" s="12"/>
      <c r="C535" s="12"/>
      <c r="D535" s="12"/>
      <c r="E535" s="181"/>
      <c r="F535" s="181"/>
      <c r="G535" s="181"/>
      <c r="H535" s="12"/>
      <c r="I535" s="18"/>
      <c r="J535" s="55"/>
    </row>
    <row r="536" spans="1:10" ht="22.5" customHeight="1">
      <c r="A536" s="18"/>
      <c r="B536" s="12"/>
      <c r="C536" s="12"/>
      <c r="D536" s="12"/>
      <c r="E536" s="181"/>
      <c r="F536" s="181"/>
      <c r="G536" s="181"/>
      <c r="H536" s="12"/>
      <c r="I536" s="7"/>
      <c r="J536" s="55"/>
    </row>
    <row r="537" spans="1:10" ht="22.5" customHeight="1">
      <c r="A537" s="18"/>
      <c r="B537" s="12"/>
      <c r="C537" s="58"/>
      <c r="D537" s="12"/>
      <c r="E537" s="181"/>
      <c r="F537" s="181"/>
      <c r="G537" s="181"/>
      <c r="H537" s="58"/>
      <c r="I537" s="18"/>
      <c r="J537" s="55"/>
    </row>
    <row r="538" spans="1:10" ht="22.5" customHeight="1">
      <c r="A538" s="18"/>
      <c r="B538" s="12"/>
      <c r="C538" s="58"/>
      <c r="D538" s="12"/>
      <c r="E538" s="181"/>
      <c r="F538" s="181"/>
      <c r="G538" s="181"/>
      <c r="H538" s="58"/>
      <c r="I538" s="18"/>
      <c r="J538" s="55"/>
    </row>
    <row r="539" spans="1:10" ht="22.5" customHeight="1">
      <c r="A539" s="18"/>
      <c r="B539" s="12"/>
      <c r="C539" s="58"/>
      <c r="D539" s="12"/>
      <c r="E539" s="181"/>
      <c r="F539" s="181"/>
      <c r="G539" s="181"/>
      <c r="H539" s="12"/>
      <c r="I539" s="18"/>
      <c r="J539" s="55"/>
    </row>
    <row r="540" spans="1:10" ht="22.5" customHeight="1">
      <c r="A540" s="18"/>
      <c r="B540" s="12"/>
      <c r="C540" s="58"/>
      <c r="D540" s="58"/>
      <c r="E540" s="181"/>
      <c r="F540" s="181"/>
      <c r="G540" s="181"/>
      <c r="H540" s="58"/>
      <c r="I540" s="7"/>
      <c r="J540" s="55"/>
    </row>
    <row r="541" spans="1:10" ht="22.5" customHeight="1">
      <c r="A541" s="18"/>
      <c r="B541" s="12"/>
      <c r="C541" s="58"/>
      <c r="D541" s="58"/>
      <c r="E541" s="181"/>
      <c r="F541" s="181"/>
      <c r="G541" s="181"/>
      <c r="H541" s="58"/>
      <c r="I541" s="18"/>
      <c r="J541" s="55"/>
    </row>
    <row r="542" spans="1:10" ht="22.5" customHeight="1">
      <c r="A542" s="18"/>
      <c r="B542" s="12"/>
      <c r="C542" s="58"/>
      <c r="D542" s="58"/>
      <c r="E542" s="181"/>
      <c r="F542" s="181"/>
      <c r="G542" s="181"/>
      <c r="H542" s="12"/>
      <c r="I542" s="18"/>
      <c r="J542" s="55"/>
    </row>
    <row r="543" spans="1:10" ht="22.5" customHeight="1">
      <c r="A543" s="18"/>
      <c r="B543" s="12"/>
      <c r="C543" s="12"/>
      <c r="D543" s="58"/>
      <c r="E543" s="181"/>
      <c r="F543" s="181"/>
      <c r="G543" s="181"/>
      <c r="H543" s="12"/>
      <c r="I543" s="18"/>
      <c r="J543" s="55"/>
    </row>
    <row r="544" spans="1:10" ht="22.5" customHeight="1">
      <c r="A544" s="18"/>
      <c r="B544" s="12"/>
      <c r="C544" s="12"/>
      <c r="D544" s="58"/>
      <c r="E544" s="181"/>
      <c r="F544" s="181"/>
      <c r="G544" s="181"/>
      <c r="H544" s="12"/>
      <c r="I544" s="18"/>
      <c r="J544" s="55"/>
    </row>
    <row r="545" spans="1:10" ht="22.5" customHeight="1">
      <c r="A545" s="7"/>
      <c r="B545" s="13"/>
      <c r="C545" s="13"/>
      <c r="D545" s="7"/>
      <c r="E545" s="44"/>
      <c r="F545" s="44"/>
      <c r="G545" s="44"/>
      <c r="H545" s="13"/>
      <c r="I545" s="7"/>
      <c r="J545" s="55"/>
    </row>
    <row r="546" spans="1:10" ht="22.5" customHeight="1">
      <c r="A546" s="7"/>
      <c r="B546" s="13"/>
      <c r="C546" s="13"/>
      <c r="D546" s="7"/>
      <c r="E546" s="13"/>
      <c r="F546" s="13"/>
      <c r="G546" s="13"/>
      <c r="H546" s="13"/>
      <c r="I546" s="7"/>
      <c r="J546" s="55"/>
    </row>
    <row r="547" spans="1:10" ht="22.5" customHeight="1">
      <c r="A547" s="7"/>
      <c r="B547" s="13"/>
      <c r="C547" s="13"/>
      <c r="D547" s="7"/>
      <c r="E547" s="13"/>
      <c r="F547" s="13"/>
      <c r="G547" s="13"/>
      <c r="H547" s="13"/>
      <c r="I547" s="7"/>
      <c r="J547" s="55"/>
    </row>
    <row r="548" spans="1:10" ht="22.5" customHeight="1">
      <c r="A548" s="7"/>
      <c r="B548" s="13"/>
      <c r="C548" s="13"/>
      <c r="D548" s="7"/>
      <c r="E548" s="13"/>
      <c r="F548" s="13"/>
      <c r="G548" s="13"/>
      <c r="H548" s="13"/>
      <c r="I548" s="7"/>
      <c r="J548" s="55"/>
    </row>
    <row r="549" spans="1:10" ht="22.5" customHeight="1">
      <c r="A549" s="7"/>
      <c r="B549" s="13"/>
      <c r="C549" s="13"/>
      <c r="D549" s="7"/>
      <c r="E549" s="13"/>
      <c r="F549" s="13"/>
      <c r="G549" s="13"/>
      <c r="H549" s="13"/>
      <c r="I549" s="7"/>
      <c r="J549" s="55"/>
    </row>
    <row r="550" spans="1:10" ht="22.5" customHeight="1">
      <c r="A550" s="18"/>
      <c r="B550" s="12"/>
      <c r="C550" s="13"/>
      <c r="D550" s="18"/>
      <c r="E550" s="12"/>
      <c r="F550" s="12"/>
      <c r="G550" s="12"/>
      <c r="H550" s="12"/>
      <c r="I550" s="18"/>
      <c r="J550" s="55"/>
    </row>
    <row r="551" spans="1:10" ht="22.5" customHeight="1">
      <c r="A551" s="18"/>
      <c r="B551" s="12"/>
      <c r="C551" s="13"/>
      <c r="D551" s="18"/>
      <c r="E551" s="12"/>
      <c r="F551" s="12"/>
      <c r="G551" s="12"/>
      <c r="H551" s="12"/>
      <c r="I551" s="18"/>
      <c r="J551" s="55"/>
    </row>
    <row r="552" spans="1:10" ht="22.5" customHeight="1">
      <c r="A552" s="18"/>
      <c r="B552" s="12"/>
      <c r="C552" s="13"/>
      <c r="D552" s="18"/>
      <c r="E552" s="12"/>
      <c r="F552" s="12"/>
      <c r="G552" s="12"/>
      <c r="H552" s="12"/>
      <c r="I552" s="18"/>
      <c r="J552" s="55"/>
    </row>
    <row r="553" spans="1:10" ht="22.5" customHeight="1">
      <c r="A553" s="18"/>
      <c r="B553" s="12"/>
      <c r="C553" s="13"/>
      <c r="D553" s="18"/>
      <c r="E553" s="12"/>
      <c r="F553" s="12"/>
      <c r="G553" s="12"/>
      <c r="H553" s="12"/>
      <c r="I553" s="18"/>
      <c r="J553" s="55"/>
    </row>
    <row r="554" spans="1:10" ht="22.5" customHeight="1">
      <c r="A554" s="18"/>
      <c r="B554" s="12"/>
      <c r="C554" s="13"/>
      <c r="D554" s="18"/>
      <c r="E554" s="12"/>
      <c r="F554" s="12"/>
      <c r="G554" s="12"/>
      <c r="H554" s="12"/>
      <c r="I554" s="18"/>
      <c r="J554" s="55"/>
    </row>
    <row r="555" spans="1:10" ht="22.5" customHeight="1">
      <c r="A555" s="18"/>
      <c r="B555" s="12"/>
      <c r="C555" s="13"/>
      <c r="D555" s="18"/>
      <c r="E555" s="12"/>
      <c r="F555" s="12"/>
      <c r="G555" s="12"/>
      <c r="H555" s="12"/>
      <c r="I555" s="18"/>
      <c r="J555" s="55"/>
    </row>
    <row r="556" spans="1:10" ht="22.5" customHeight="1">
      <c r="A556" s="7"/>
      <c r="B556" s="99"/>
      <c r="C556" s="13"/>
      <c r="D556" s="13"/>
      <c r="E556" s="13"/>
      <c r="F556" s="13"/>
      <c r="G556" s="13"/>
      <c r="H556" s="13"/>
      <c r="I556" s="7"/>
      <c r="J556" s="55"/>
    </row>
    <row r="557" spans="1:10" ht="22.5" customHeight="1">
      <c r="A557" s="7"/>
      <c r="B557" s="99"/>
      <c r="C557" s="13"/>
      <c r="D557" s="13"/>
      <c r="E557" s="13"/>
      <c r="F557" s="13"/>
      <c r="G557" s="13"/>
      <c r="H557" s="13"/>
      <c r="I557" s="7"/>
      <c r="J557" s="55"/>
    </row>
    <row r="558" spans="1:10" ht="22.5" customHeight="1">
      <c r="A558" s="7"/>
      <c r="B558" s="99"/>
      <c r="C558" s="13"/>
      <c r="D558" s="13"/>
      <c r="E558" s="13"/>
      <c r="F558" s="13"/>
      <c r="G558" s="13"/>
      <c r="H558" s="13"/>
      <c r="I558" s="7"/>
      <c r="J558" s="55"/>
    </row>
    <row r="559" spans="1:10" ht="22.5" customHeight="1">
      <c r="A559" s="7"/>
      <c r="B559" s="99"/>
      <c r="C559" s="13"/>
      <c r="D559" s="13"/>
      <c r="E559" s="13"/>
      <c r="F559" s="13"/>
      <c r="G559" s="13"/>
      <c r="H559" s="13"/>
      <c r="I559" s="7"/>
      <c r="J559" s="55"/>
    </row>
    <row r="560" spans="1:10" ht="22.5" customHeight="1">
      <c r="A560" s="7"/>
      <c r="B560" s="99"/>
      <c r="C560" s="13"/>
      <c r="D560" s="13"/>
      <c r="E560" s="13"/>
      <c r="F560" s="13"/>
      <c r="G560" s="13"/>
      <c r="H560" s="13"/>
      <c r="I560" s="7"/>
      <c r="J560" s="55"/>
    </row>
    <row r="561" spans="1:10" ht="22.5" customHeight="1">
      <c r="A561" s="7"/>
      <c r="B561" s="99"/>
      <c r="C561" s="13"/>
      <c r="D561" s="13"/>
      <c r="E561" s="13"/>
      <c r="F561" s="13"/>
      <c r="G561" s="13"/>
      <c r="H561" s="13"/>
      <c r="I561" s="7"/>
      <c r="J561" s="55"/>
    </row>
    <row r="562" spans="1:10" ht="22.5" customHeight="1">
      <c r="A562" s="7"/>
      <c r="B562" s="99"/>
      <c r="C562" s="13"/>
      <c r="D562" s="13"/>
      <c r="E562" s="13"/>
      <c r="F562" s="13"/>
      <c r="G562" s="13"/>
      <c r="H562" s="13"/>
      <c r="I562" s="7"/>
      <c r="J562" s="55"/>
    </row>
    <row r="563" spans="1:10" ht="22.5" customHeight="1">
      <c r="A563" s="7"/>
      <c r="B563" s="99"/>
      <c r="C563" s="13"/>
      <c r="D563" s="13"/>
      <c r="E563" s="13"/>
      <c r="F563" s="13"/>
      <c r="G563" s="13"/>
      <c r="H563" s="13"/>
      <c r="I563" s="7"/>
      <c r="J563" s="55"/>
    </row>
    <row r="564" spans="1:10" ht="22.5" customHeight="1">
      <c r="A564" s="7"/>
      <c r="B564" s="99"/>
      <c r="C564" s="13"/>
      <c r="D564" s="13"/>
      <c r="E564" s="13"/>
      <c r="F564" s="13"/>
      <c r="G564" s="13"/>
      <c r="H564" s="13"/>
      <c r="I564" s="7"/>
      <c r="J564" s="55"/>
    </row>
    <row r="565" spans="1:10" ht="22.5" customHeight="1">
      <c r="A565" s="7"/>
      <c r="B565" s="99"/>
      <c r="C565" s="13"/>
      <c r="D565" s="13"/>
      <c r="E565" s="13"/>
      <c r="F565" s="13"/>
      <c r="G565" s="13"/>
      <c r="H565" s="13"/>
      <c r="I565" s="7"/>
      <c r="J565" s="55"/>
    </row>
    <row r="566" spans="1:10" ht="22.5" customHeight="1">
      <c r="A566" s="7"/>
      <c r="B566" s="99"/>
      <c r="C566" s="13"/>
      <c r="D566" s="13"/>
      <c r="E566" s="13"/>
      <c r="F566" s="13"/>
      <c r="G566" s="13"/>
      <c r="H566" s="13"/>
      <c r="I566" s="7"/>
      <c r="J566" s="55"/>
    </row>
    <row r="567" spans="1:10" ht="22.5" customHeight="1">
      <c r="A567" s="7"/>
      <c r="B567" s="99"/>
      <c r="C567" s="13"/>
      <c r="D567" s="13"/>
      <c r="E567" s="13"/>
      <c r="F567" s="13"/>
      <c r="G567" s="13"/>
      <c r="H567" s="13"/>
      <c r="I567" s="7"/>
      <c r="J567" s="55"/>
    </row>
    <row r="568" spans="1:10" ht="22.5" customHeight="1">
      <c r="A568" s="7"/>
      <c r="B568" s="99"/>
      <c r="C568" s="13"/>
      <c r="D568" s="13"/>
      <c r="E568" s="13"/>
      <c r="F568" s="13"/>
      <c r="G568" s="13"/>
      <c r="H568" s="13"/>
      <c r="I568" s="7"/>
      <c r="J568" s="55"/>
    </row>
    <row r="569" spans="1:10" ht="22.5" customHeight="1">
      <c r="A569" s="7"/>
      <c r="B569" s="99"/>
      <c r="C569" s="13"/>
      <c r="D569" s="13"/>
      <c r="E569" s="13"/>
      <c r="F569" s="13"/>
      <c r="G569" s="13"/>
      <c r="H569" s="13"/>
      <c r="I569" s="7"/>
      <c r="J569" s="55"/>
    </row>
    <row r="570" spans="1:10" ht="22.5" customHeight="1">
      <c r="A570" s="7"/>
      <c r="B570" s="99"/>
      <c r="C570" s="13"/>
      <c r="D570" s="13"/>
      <c r="E570" s="13"/>
      <c r="F570" s="13"/>
      <c r="G570" s="13"/>
      <c r="H570" s="13"/>
      <c r="I570" s="7"/>
      <c r="J570" s="55"/>
    </row>
    <row r="571" spans="1:10" ht="22.5" customHeight="1">
      <c r="A571" s="7"/>
      <c r="B571" s="99"/>
      <c r="C571" s="13"/>
      <c r="D571" s="13"/>
      <c r="E571" s="13"/>
      <c r="F571" s="13"/>
      <c r="G571" s="13"/>
      <c r="H571" s="13"/>
      <c r="I571" s="7"/>
      <c r="J571" s="55"/>
    </row>
    <row r="572" spans="1:10" ht="22.5" customHeight="1">
      <c r="A572" s="7"/>
      <c r="B572" s="99"/>
      <c r="C572" s="13"/>
      <c r="D572" s="13"/>
      <c r="E572" s="13"/>
      <c r="F572" s="13"/>
      <c r="G572" s="13"/>
      <c r="H572" s="13"/>
      <c r="I572" s="7"/>
      <c r="J572" s="55"/>
    </row>
    <row r="573" spans="1:10" ht="22.5" customHeight="1">
      <c r="A573" s="7"/>
      <c r="B573" s="99"/>
      <c r="C573" s="13"/>
      <c r="D573" s="13"/>
      <c r="E573" s="13"/>
      <c r="F573" s="13"/>
      <c r="G573" s="13"/>
      <c r="H573" s="13"/>
      <c r="I573" s="7"/>
      <c r="J573" s="55"/>
    </row>
    <row r="574" spans="1:10" ht="22.5" customHeight="1">
      <c r="A574" s="7"/>
      <c r="B574" s="99"/>
      <c r="C574" s="13"/>
      <c r="D574" s="13"/>
      <c r="E574" s="13"/>
      <c r="F574" s="13"/>
      <c r="G574" s="13"/>
      <c r="H574" s="13"/>
      <c r="I574" s="7"/>
      <c r="J574" s="55"/>
    </row>
    <row r="575" spans="1:10" ht="22.5" customHeight="1">
      <c r="A575" s="7"/>
      <c r="B575" s="99"/>
      <c r="C575" s="13"/>
      <c r="D575" s="13"/>
      <c r="E575" s="13"/>
      <c r="F575" s="13"/>
      <c r="G575" s="13"/>
      <c r="H575" s="13"/>
      <c r="I575" s="7"/>
      <c r="J575" s="55"/>
    </row>
    <row r="576" spans="1:10" ht="22.5" customHeight="1">
      <c r="A576" s="7"/>
      <c r="B576" s="99"/>
      <c r="C576" s="13"/>
      <c r="D576" s="13"/>
      <c r="E576" s="13"/>
      <c r="F576" s="13"/>
      <c r="G576" s="13"/>
      <c r="H576" s="13"/>
      <c r="I576" s="7"/>
      <c r="J576" s="55"/>
    </row>
    <row r="577" spans="1:10" ht="22.5" customHeight="1">
      <c r="A577" s="7"/>
      <c r="B577" s="99"/>
      <c r="C577" s="13"/>
      <c r="D577" s="13"/>
      <c r="E577" s="13"/>
      <c r="F577" s="13"/>
      <c r="G577" s="13"/>
      <c r="H577" s="13"/>
      <c r="I577" s="7"/>
      <c r="J577" s="55"/>
    </row>
    <row r="578" spans="1:10" ht="22.5" customHeight="1">
      <c r="A578" s="7"/>
      <c r="B578" s="99"/>
      <c r="C578" s="13"/>
      <c r="D578" s="13"/>
      <c r="E578" s="13"/>
      <c r="F578" s="13"/>
      <c r="G578" s="13"/>
      <c r="H578" s="13"/>
      <c r="I578" s="7"/>
      <c r="J578" s="55"/>
    </row>
    <row r="579" spans="1:10" ht="22.5" customHeight="1">
      <c r="A579" s="7"/>
      <c r="B579" s="99"/>
      <c r="C579" s="13"/>
      <c r="D579" s="13"/>
      <c r="E579" s="13"/>
      <c r="F579" s="13"/>
      <c r="G579" s="13"/>
      <c r="H579" s="13"/>
      <c r="I579" s="7"/>
      <c r="J579" s="55"/>
    </row>
    <row r="580" spans="1:10" ht="22.5" customHeight="1">
      <c r="A580" s="7"/>
      <c r="B580" s="99"/>
      <c r="C580" s="13"/>
      <c r="D580" s="13"/>
      <c r="E580" s="13"/>
      <c r="F580" s="13"/>
      <c r="G580" s="13"/>
      <c r="H580" s="13"/>
      <c r="I580" s="7"/>
      <c r="J580" s="55"/>
    </row>
    <row r="581" spans="1:10" ht="22.5" customHeight="1">
      <c r="A581" s="7"/>
      <c r="B581" s="99"/>
      <c r="C581" s="13"/>
      <c r="D581" s="13"/>
      <c r="E581" s="13"/>
      <c r="F581" s="13"/>
      <c r="G581" s="13"/>
      <c r="H581" s="13"/>
      <c r="I581" s="7"/>
      <c r="J581" s="55"/>
    </row>
    <row r="582" spans="1:10" ht="22.5" customHeight="1">
      <c r="A582" s="7"/>
      <c r="B582" s="99"/>
      <c r="C582" s="13"/>
      <c r="D582" s="13"/>
      <c r="E582" s="13"/>
      <c r="F582" s="13"/>
      <c r="G582" s="13"/>
      <c r="H582" s="13"/>
      <c r="I582" s="7"/>
      <c r="J582" s="55"/>
    </row>
    <row r="583" spans="1:10" ht="22.5" customHeight="1">
      <c r="A583" s="7"/>
      <c r="B583" s="99"/>
      <c r="C583" s="13"/>
      <c r="D583" s="13"/>
      <c r="E583" s="13"/>
      <c r="F583" s="13"/>
      <c r="G583" s="13"/>
      <c r="H583" s="13"/>
      <c r="I583" s="7"/>
      <c r="J583" s="55"/>
    </row>
    <row r="584" spans="1:10" ht="22.5" customHeight="1">
      <c r="A584" s="7"/>
      <c r="B584" s="99"/>
      <c r="C584" s="13"/>
      <c r="D584" s="13"/>
      <c r="E584" s="13"/>
      <c r="F584" s="13"/>
      <c r="G584" s="13"/>
      <c r="H584" s="13"/>
      <c r="I584" s="7"/>
      <c r="J584" s="55"/>
    </row>
    <row r="585" spans="1:10" ht="22.5" customHeight="1">
      <c r="A585" s="7"/>
      <c r="B585" s="99"/>
      <c r="C585" s="13"/>
      <c r="D585" s="13"/>
      <c r="E585" s="13"/>
      <c r="F585" s="13"/>
      <c r="G585" s="13"/>
      <c r="H585" s="13"/>
      <c r="I585" s="7"/>
      <c r="J585" s="55"/>
    </row>
    <row r="586" spans="1:10" ht="22.5" customHeight="1">
      <c r="A586" s="7"/>
      <c r="B586" s="99"/>
      <c r="C586" s="13"/>
      <c r="D586" s="13"/>
      <c r="E586" s="13"/>
      <c r="F586" s="13"/>
      <c r="G586" s="13"/>
      <c r="H586" s="13"/>
      <c r="I586" s="7"/>
      <c r="J586" s="55"/>
    </row>
    <row r="587" spans="1:10" ht="22.5" customHeight="1">
      <c r="A587" s="7"/>
      <c r="B587" s="99"/>
      <c r="C587" s="13"/>
      <c r="D587" s="13"/>
      <c r="E587" s="13"/>
      <c r="F587" s="13"/>
      <c r="G587" s="13"/>
      <c r="H587" s="13"/>
      <c r="I587" s="7"/>
      <c r="J587" s="55"/>
    </row>
    <row r="588" spans="1:10" ht="22.5" customHeight="1">
      <c r="A588" s="7"/>
      <c r="B588" s="99"/>
      <c r="C588" s="13"/>
      <c r="D588" s="13"/>
      <c r="E588" s="13"/>
      <c r="F588" s="13"/>
      <c r="G588" s="13"/>
      <c r="H588" s="13"/>
      <c r="I588" s="7"/>
      <c r="J588" s="55"/>
    </row>
    <row r="589" spans="1:10" ht="22.5" customHeight="1">
      <c r="A589" s="7"/>
      <c r="B589" s="99"/>
      <c r="C589" s="13"/>
      <c r="D589" s="13"/>
      <c r="E589" s="13"/>
      <c r="F589" s="13"/>
      <c r="G589" s="13"/>
      <c r="H589" s="13"/>
      <c r="I589" s="7"/>
      <c r="J589" s="55"/>
    </row>
    <row r="590" spans="1:10" ht="22.5" customHeight="1">
      <c r="A590" s="7"/>
      <c r="B590" s="99"/>
      <c r="C590" s="13"/>
      <c r="D590" s="13"/>
      <c r="E590" s="13"/>
      <c r="F590" s="13"/>
      <c r="G590" s="13"/>
      <c r="H590" s="13"/>
      <c r="I590" s="7"/>
      <c r="J590" s="55"/>
    </row>
    <row r="591" spans="1:10" ht="22.5" customHeight="1">
      <c r="A591" s="7"/>
      <c r="B591" s="99"/>
      <c r="C591" s="13"/>
      <c r="D591" s="13"/>
      <c r="E591" s="13"/>
      <c r="F591" s="13"/>
      <c r="G591" s="13"/>
      <c r="H591" s="13"/>
      <c r="I591" s="7"/>
      <c r="J591" s="55"/>
    </row>
    <row r="592" spans="1:10" ht="22.5" customHeight="1">
      <c r="A592" s="7"/>
      <c r="B592" s="99"/>
      <c r="C592" s="13"/>
      <c r="D592" s="13"/>
      <c r="E592" s="13"/>
      <c r="F592" s="13"/>
      <c r="G592" s="13"/>
      <c r="H592" s="13"/>
      <c r="I592" s="7"/>
      <c r="J592" s="55"/>
    </row>
    <row r="593" spans="1:10" ht="22.5" customHeight="1">
      <c r="A593" s="7"/>
      <c r="B593" s="99"/>
      <c r="C593" s="13"/>
      <c r="D593" s="13"/>
      <c r="E593" s="13"/>
      <c r="F593" s="13"/>
      <c r="G593" s="13"/>
      <c r="H593" s="13"/>
      <c r="I593" s="7"/>
      <c r="J593" s="55"/>
    </row>
    <row r="594" spans="1:10" ht="22.5" customHeight="1">
      <c r="A594" s="7"/>
      <c r="B594" s="99"/>
      <c r="C594" s="13"/>
      <c r="D594" s="13"/>
      <c r="E594" s="13"/>
      <c r="F594" s="13"/>
      <c r="G594" s="13"/>
      <c r="H594" s="13"/>
      <c r="I594" s="7"/>
      <c r="J594" s="55"/>
    </row>
    <row r="595" spans="1:10" ht="22.5" customHeight="1">
      <c r="A595" s="7"/>
      <c r="B595" s="99"/>
      <c r="C595" s="13"/>
      <c r="D595" s="13"/>
      <c r="E595" s="13"/>
      <c r="F595" s="13"/>
      <c r="G595" s="13"/>
      <c r="H595" s="13"/>
      <c r="I595" s="7"/>
      <c r="J595" s="55"/>
    </row>
    <row r="596" spans="1:10" ht="22.5" customHeight="1">
      <c r="A596" s="7"/>
      <c r="B596" s="99"/>
      <c r="C596" s="13"/>
      <c r="D596" s="13"/>
      <c r="E596" s="13"/>
      <c r="F596" s="13"/>
      <c r="G596" s="13"/>
      <c r="H596" s="13"/>
      <c r="I596" s="7"/>
      <c r="J596" s="55"/>
    </row>
    <row r="597" spans="1:10" ht="22.5" customHeight="1">
      <c r="A597" s="7"/>
      <c r="B597" s="99"/>
      <c r="C597" s="13"/>
      <c r="D597" s="13"/>
      <c r="E597" s="13"/>
      <c r="F597" s="13"/>
      <c r="G597" s="13"/>
      <c r="H597" s="13"/>
      <c r="I597" s="7"/>
      <c r="J597" s="55"/>
    </row>
    <row r="598" spans="1:10" ht="22.5" customHeight="1">
      <c r="A598" s="7"/>
      <c r="B598" s="99"/>
      <c r="C598" s="13"/>
      <c r="D598" s="13"/>
      <c r="E598" s="13"/>
      <c r="F598" s="13"/>
      <c r="G598" s="13"/>
      <c r="H598" s="13"/>
      <c r="I598" s="7"/>
      <c r="J598" s="55"/>
    </row>
    <row r="599" spans="1:10" ht="22.5" customHeight="1">
      <c r="A599" s="7"/>
      <c r="B599" s="99"/>
      <c r="C599" s="13"/>
      <c r="D599" s="13"/>
      <c r="E599" s="13"/>
      <c r="F599" s="13"/>
      <c r="G599" s="13"/>
      <c r="H599" s="13"/>
      <c r="I599" s="7"/>
      <c r="J599" s="55"/>
    </row>
    <row r="600" spans="1:10" ht="22.5" customHeight="1">
      <c r="A600" s="7"/>
      <c r="B600" s="99"/>
      <c r="C600" s="13"/>
      <c r="D600" s="13"/>
      <c r="E600" s="13"/>
      <c r="F600" s="13"/>
      <c r="G600" s="13"/>
      <c r="H600" s="13"/>
      <c r="I600" s="7"/>
      <c r="J600" s="55"/>
    </row>
    <row r="601" spans="1:10" ht="22.5" customHeight="1">
      <c r="A601" s="7"/>
      <c r="B601" s="99"/>
      <c r="C601" s="13"/>
      <c r="D601" s="13"/>
      <c r="E601" s="13"/>
      <c r="F601" s="13"/>
      <c r="G601" s="13"/>
      <c r="H601" s="13"/>
      <c r="I601" s="7"/>
      <c r="J601" s="55"/>
    </row>
    <row r="602" spans="1:10" ht="22.5" customHeight="1">
      <c r="A602" s="7"/>
      <c r="B602" s="99"/>
      <c r="C602" s="13"/>
      <c r="D602" s="13"/>
      <c r="E602" s="13"/>
      <c r="F602" s="13"/>
      <c r="G602" s="13"/>
      <c r="H602" s="13"/>
      <c r="I602" s="7"/>
      <c r="J602" s="55"/>
    </row>
    <row r="603" spans="1:10" ht="22.5" customHeight="1">
      <c r="A603" s="7"/>
      <c r="B603" s="99"/>
      <c r="C603" s="13"/>
      <c r="D603" s="13"/>
      <c r="E603" s="13"/>
      <c r="F603" s="13"/>
      <c r="G603" s="13"/>
      <c r="H603" s="13"/>
      <c r="I603" s="7"/>
      <c r="J603" s="55"/>
    </row>
    <row r="604" spans="1:10" ht="22.5" customHeight="1">
      <c r="A604" s="7"/>
      <c r="B604" s="99"/>
      <c r="C604" s="13"/>
      <c r="D604" s="13"/>
      <c r="E604" s="13"/>
      <c r="F604" s="13"/>
      <c r="G604" s="13"/>
      <c r="H604" s="13"/>
      <c r="I604" s="7"/>
      <c r="J604" s="55"/>
    </row>
    <row r="605" spans="1:10" ht="22.5" customHeight="1">
      <c r="A605" s="7"/>
      <c r="B605" s="99"/>
      <c r="C605" s="13"/>
      <c r="D605" s="13"/>
      <c r="E605" s="13"/>
      <c r="F605" s="13"/>
      <c r="G605" s="13"/>
      <c r="H605" s="13"/>
      <c r="I605" s="7"/>
      <c r="J605" s="55"/>
    </row>
    <row r="606" spans="1:10" ht="22.5" customHeight="1">
      <c r="A606" s="7"/>
      <c r="B606" s="99"/>
      <c r="C606" s="13"/>
      <c r="D606" s="13"/>
      <c r="E606" s="13"/>
      <c r="F606" s="13"/>
      <c r="G606" s="13"/>
      <c r="H606" s="13"/>
      <c r="I606" s="7"/>
      <c r="J606" s="55"/>
    </row>
    <row r="607" spans="1:10" ht="22.5" customHeight="1">
      <c r="A607" s="7"/>
      <c r="B607" s="99"/>
      <c r="C607" s="13"/>
      <c r="D607" s="13"/>
      <c r="E607" s="13"/>
      <c r="F607" s="13"/>
      <c r="G607" s="13"/>
      <c r="H607" s="13"/>
      <c r="I607" s="7"/>
      <c r="J607" s="55"/>
    </row>
    <row r="608" spans="1:10" ht="22.5" customHeight="1">
      <c r="A608" s="7"/>
      <c r="B608" s="99"/>
      <c r="C608" s="13"/>
      <c r="D608" s="13"/>
      <c r="E608" s="13"/>
      <c r="F608" s="13"/>
      <c r="G608" s="13"/>
      <c r="H608" s="13"/>
      <c r="I608" s="7"/>
      <c r="J608" s="55"/>
    </row>
    <row r="609" spans="1:10" ht="22.5" customHeight="1">
      <c r="A609" s="7"/>
      <c r="B609" s="99"/>
      <c r="C609" s="13"/>
      <c r="D609" s="13"/>
      <c r="E609" s="13"/>
      <c r="F609" s="13"/>
      <c r="G609" s="13"/>
      <c r="H609" s="13"/>
      <c r="I609" s="7"/>
      <c r="J609" s="55"/>
    </row>
    <row r="610" spans="1:10" ht="22.5" customHeight="1">
      <c r="A610" s="7"/>
      <c r="B610" s="99"/>
      <c r="C610" s="13"/>
      <c r="D610" s="13"/>
      <c r="E610" s="13"/>
      <c r="F610" s="13"/>
      <c r="G610" s="13"/>
      <c r="H610" s="13"/>
      <c r="I610" s="7"/>
      <c r="J610" s="55"/>
    </row>
    <row r="611" spans="1:10" ht="22.5" customHeight="1">
      <c r="A611" s="7"/>
      <c r="B611" s="99"/>
      <c r="C611" s="13"/>
      <c r="D611" s="13"/>
      <c r="E611" s="13"/>
      <c r="F611" s="13"/>
      <c r="G611" s="13"/>
      <c r="H611" s="13"/>
      <c r="I611" s="7"/>
      <c r="J611" s="55"/>
    </row>
    <row r="612" spans="1:10" ht="22.5" customHeight="1">
      <c r="A612" s="7"/>
      <c r="B612" s="99"/>
      <c r="C612" s="13"/>
      <c r="D612" s="13"/>
      <c r="E612" s="13"/>
      <c r="F612" s="13"/>
      <c r="G612" s="13"/>
      <c r="H612" s="13"/>
      <c r="I612" s="7"/>
      <c r="J612" s="55"/>
    </row>
    <row r="613" spans="1:10" ht="22.5" customHeight="1">
      <c r="A613" s="7"/>
      <c r="B613" s="99"/>
      <c r="C613" s="13"/>
      <c r="D613" s="13"/>
      <c r="E613" s="13"/>
      <c r="F613" s="13"/>
      <c r="G613" s="13"/>
      <c r="H613" s="13"/>
      <c r="I613" s="7"/>
      <c r="J613" s="55"/>
    </row>
    <row r="614" spans="1:10" ht="22.5" customHeight="1">
      <c r="A614" s="7"/>
      <c r="B614" s="99"/>
      <c r="C614" s="13"/>
      <c r="D614" s="13"/>
      <c r="E614" s="13"/>
      <c r="F614" s="13"/>
      <c r="G614" s="13"/>
      <c r="H614" s="13"/>
      <c r="I614" s="7"/>
      <c r="J614" s="55"/>
    </row>
    <row r="615" spans="1:10" ht="22.5" customHeight="1">
      <c r="A615" s="7"/>
      <c r="B615" s="99"/>
      <c r="C615" s="13"/>
      <c r="D615" s="13"/>
      <c r="E615" s="13"/>
      <c r="F615" s="13"/>
      <c r="G615" s="13"/>
      <c r="H615" s="13"/>
      <c r="I615" s="7"/>
      <c r="J615" s="55"/>
    </row>
    <row r="616" spans="1:10" ht="22.5" customHeight="1">
      <c r="A616" s="7"/>
      <c r="B616" s="99"/>
      <c r="C616" s="13"/>
      <c r="D616" s="13"/>
      <c r="E616" s="13"/>
      <c r="F616" s="13"/>
      <c r="G616" s="13"/>
      <c r="H616" s="13"/>
      <c r="I616" s="7"/>
      <c r="J616" s="55"/>
    </row>
    <row r="617" spans="1:10" ht="22.5" customHeight="1">
      <c r="A617" s="7"/>
      <c r="B617" s="99"/>
      <c r="C617" s="13"/>
      <c r="D617" s="13"/>
      <c r="E617" s="13"/>
      <c r="F617" s="13"/>
      <c r="G617" s="13"/>
      <c r="H617" s="13"/>
      <c r="I617" s="7"/>
      <c r="J617" s="55"/>
    </row>
    <row r="618" spans="1:10" ht="22.5" customHeight="1">
      <c r="A618" s="7"/>
      <c r="B618" s="99"/>
      <c r="C618" s="13"/>
      <c r="D618" s="13"/>
      <c r="E618" s="13"/>
      <c r="F618" s="13"/>
      <c r="G618" s="13"/>
      <c r="H618" s="13"/>
      <c r="I618" s="7"/>
      <c r="J618" s="55"/>
    </row>
    <row r="619" spans="1:10" ht="22.5" customHeight="1">
      <c r="A619" s="7"/>
      <c r="B619" s="99"/>
      <c r="C619" s="13"/>
      <c r="D619" s="13"/>
      <c r="E619" s="13"/>
      <c r="F619" s="13"/>
      <c r="G619" s="13"/>
      <c r="H619" s="13"/>
      <c r="I619" s="7"/>
      <c r="J619" s="55"/>
    </row>
    <row r="620" spans="1:10" ht="22.5" customHeight="1">
      <c r="A620" s="7"/>
      <c r="B620" s="99"/>
      <c r="C620" s="13"/>
      <c r="D620" s="13"/>
      <c r="E620" s="13"/>
      <c r="F620" s="13"/>
      <c r="G620" s="13"/>
      <c r="H620" s="13"/>
      <c r="I620" s="7"/>
      <c r="J620" s="55"/>
    </row>
    <row r="621" spans="1:10" ht="22.5" customHeight="1">
      <c r="A621" s="7"/>
      <c r="B621" s="99"/>
      <c r="C621" s="13"/>
      <c r="D621" s="13"/>
      <c r="E621" s="13"/>
      <c r="F621" s="13"/>
      <c r="G621" s="13"/>
      <c r="H621" s="13"/>
      <c r="I621" s="7"/>
      <c r="J621" s="55"/>
    </row>
    <row r="622" spans="1:10" ht="22.5" customHeight="1">
      <c r="A622" s="7"/>
      <c r="B622" s="99"/>
      <c r="C622" s="13"/>
      <c r="D622" s="13"/>
      <c r="E622" s="13"/>
      <c r="F622" s="13"/>
      <c r="G622" s="13"/>
      <c r="H622" s="13"/>
      <c r="I622" s="7"/>
      <c r="J622" s="55"/>
    </row>
    <row r="623" spans="1:10" ht="22.5" customHeight="1">
      <c r="A623" s="7"/>
      <c r="B623" s="99"/>
      <c r="C623" s="13"/>
      <c r="D623" s="13"/>
      <c r="E623" s="13"/>
      <c r="F623" s="13"/>
      <c r="G623" s="13"/>
      <c r="H623" s="13"/>
      <c r="I623" s="7"/>
      <c r="J623" s="55"/>
    </row>
    <row r="624" spans="1:10" ht="22.5" customHeight="1">
      <c r="A624" s="7"/>
      <c r="B624" s="99"/>
      <c r="C624" s="13"/>
      <c r="D624" s="13"/>
      <c r="E624" s="13"/>
      <c r="F624" s="13"/>
      <c r="G624" s="13"/>
      <c r="H624" s="13"/>
      <c r="I624" s="7"/>
      <c r="J624" s="55"/>
    </row>
    <row r="625" spans="1:10" ht="22.5" customHeight="1">
      <c r="A625" s="7"/>
      <c r="B625" s="99"/>
      <c r="C625" s="13"/>
      <c r="D625" s="13"/>
      <c r="E625" s="13"/>
      <c r="F625" s="13"/>
      <c r="G625" s="13"/>
      <c r="H625" s="13"/>
      <c r="I625" s="7"/>
      <c r="J625" s="55"/>
    </row>
    <row r="626" spans="1:10" ht="22.5" customHeight="1">
      <c r="A626" s="7"/>
      <c r="B626" s="99"/>
      <c r="C626" s="13"/>
      <c r="D626" s="13"/>
      <c r="E626" s="13"/>
      <c r="F626" s="13"/>
      <c r="G626" s="13"/>
      <c r="H626" s="13"/>
      <c r="I626" s="7"/>
      <c r="J626" s="55"/>
    </row>
    <row r="627" spans="1:10" ht="22.5" customHeight="1">
      <c r="A627" s="7"/>
      <c r="B627" s="99"/>
      <c r="C627" s="13"/>
      <c r="D627" s="13"/>
      <c r="E627" s="13"/>
      <c r="F627" s="13"/>
      <c r="G627" s="13"/>
      <c r="H627" s="13"/>
      <c r="I627" s="7"/>
      <c r="J627" s="55"/>
    </row>
    <row r="628" spans="1:10" ht="22.5" customHeight="1">
      <c r="A628" s="7"/>
      <c r="B628" s="99"/>
      <c r="C628" s="13"/>
      <c r="D628" s="13"/>
      <c r="E628" s="13"/>
      <c r="F628" s="13"/>
      <c r="G628" s="13"/>
      <c r="H628" s="13"/>
      <c r="I628" s="7"/>
      <c r="J628" s="55"/>
    </row>
    <row r="629" spans="1:10" ht="22.5" customHeight="1">
      <c r="A629" s="7"/>
      <c r="B629" s="99"/>
      <c r="C629" s="13"/>
      <c r="D629" s="13"/>
      <c r="E629" s="13"/>
      <c r="F629" s="13"/>
      <c r="G629" s="13"/>
      <c r="H629" s="13"/>
      <c r="I629" s="7"/>
      <c r="J629" s="55"/>
    </row>
    <row r="630" spans="1:10" ht="22.5" customHeight="1">
      <c r="A630" s="7"/>
      <c r="B630" s="99"/>
      <c r="C630" s="13"/>
      <c r="D630" s="13"/>
      <c r="E630" s="13"/>
      <c r="F630" s="13"/>
      <c r="G630" s="13"/>
      <c r="H630" s="13"/>
      <c r="I630" s="7"/>
      <c r="J630" s="55"/>
    </row>
    <row r="631" spans="1:10" ht="22.5" customHeight="1">
      <c r="A631" s="7"/>
      <c r="B631" s="99"/>
      <c r="C631" s="13"/>
      <c r="D631" s="13"/>
      <c r="E631" s="13"/>
      <c r="F631" s="13"/>
      <c r="G631" s="13"/>
      <c r="H631" s="13"/>
      <c r="I631" s="7"/>
      <c r="J631" s="55"/>
    </row>
    <row r="632" spans="1:10" ht="22.5" customHeight="1">
      <c r="A632" s="7"/>
      <c r="B632" s="99"/>
      <c r="C632" s="13"/>
      <c r="D632" s="13"/>
      <c r="E632" s="13"/>
      <c r="F632" s="13"/>
      <c r="G632" s="13"/>
      <c r="H632" s="13"/>
      <c r="I632" s="7"/>
      <c r="J632" s="55"/>
    </row>
    <row r="633" spans="1:10" ht="22.5" customHeight="1">
      <c r="A633" s="7"/>
      <c r="B633" s="99"/>
      <c r="C633" s="13"/>
      <c r="D633" s="13"/>
      <c r="E633" s="13"/>
      <c r="F633" s="13"/>
      <c r="G633" s="13"/>
      <c r="H633" s="13"/>
      <c r="I633" s="7"/>
      <c r="J633" s="55"/>
    </row>
    <row r="634" spans="1:10" ht="22.5" customHeight="1">
      <c r="A634" s="7"/>
      <c r="B634" s="99"/>
      <c r="C634" s="13"/>
      <c r="D634" s="13"/>
      <c r="E634" s="13"/>
      <c r="F634" s="13"/>
      <c r="G634" s="13"/>
      <c r="H634" s="13"/>
      <c r="I634" s="7"/>
      <c r="J634" s="55"/>
    </row>
    <row r="635" spans="1:10" ht="22.5" customHeight="1">
      <c r="A635" s="7"/>
      <c r="B635" s="99"/>
      <c r="C635" s="13"/>
      <c r="D635" s="13"/>
      <c r="E635" s="13"/>
      <c r="F635" s="13"/>
      <c r="G635" s="13"/>
      <c r="H635" s="13"/>
      <c r="I635" s="7"/>
      <c r="J635" s="55"/>
    </row>
    <row r="636" spans="1:10" ht="22.5" customHeight="1">
      <c r="A636" s="7"/>
      <c r="B636" s="99"/>
      <c r="C636" s="13"/>
      <c r="D636" s="13"/>
      <c r="E636" s="13"/>
      <c r="F636" s="13"/>
      <c r="G636" s="13"/>
      <c r="H636" s="13"/>
      <c r="I636" s="7"/>
      <c r="J636" s="55"/>
    </row>
    <row r="637" spans="1:10" ht="22.5" customHeight="1">
      <c r="A637" s="7"/>
      <c r="B637" s="99"/>
      <c r="C637" s="13"/>
      <c r="D637" s="13"/>
      <c r="E637" s="13"/>
      <c r="F637" s="13"/>
      <c r="G637" s="13"/>
      <c r="H637" s="13"/>
      <c r="I637" s="7"/>
      <c r="J637" s="55"/>
    </row>
    <row r="638" spans="1:10" ht="22.5" customHeight="1">
      <c r="A638" s="7"/>
      <c r="B638" s="99"/>
      <c r="C638" s="13"/>
      <c r="D638" s="13"/>
      <c r="E638" s="13"/>
      <c r="F638" s="13"/>
      <c r="G638" s="13"/>
      <c r="H638" s="13"/>
      <c r="I638" s="7"/>
      <c r="J638" s="55"/>
    </row>
    <row r="639" spans="1:10" ht="22.5" customHeight="1">
      <c r="A639" s="7"/>
      <c r="B639" s="99"/>
      <c r="C639" s="13"/>
      <c r="D639" s="13"/>
      <c r="E639" s="13"/>
      <c r="F639" s="13"/>
      <c r="G639" s="13"/>
      <c r="H639" s="13"/>
      <c r="I639" s="7"/>
      <c r="J639" s="55"/>
    </row>
    <row r="640" spans="1:10" ht="22.5" customHeight="1">
      <c r="A640" s="7"/>
      <c r="B640" s="99"/>
      <c r="C640" s="13"/>
      <c r="D640" s="13"/>
      <c r="E640" s="13"/>
      <c r="F640" s="13"/>
      <c r="G640" s="13"/>
      <c r="H640" s="13"/>
      <c r="I640" s="7"/>
      <c r="J640" s="55"/>
    </row>
    <row r="641" spans="1:10" ht="22.5" customHeight="1">
      <c r="A641" s="7"/>
      <c r="B641" s="99"/>
      <c r="C641" s="13"/>
      <c r="D641" s="13"/>
      <c r="E641" s="13"/>
      <c r="F641" s="13"/>
      <c r="G641" s="13"/>
      <c r="H641" s="13"/>
      <c r="I641" s="7"/>
      <c r="J641" s="55"/>
    </row>
    <row r="642" spans="1:10" ht="22.5" customHeight="1">
      <c r="A642" s="7"/>
      <c r="B642" s="99"/>
      <c r="C642" s="13"/>
      <c r="D642" s="13"/>
      <c r="E642" s="13"/>
      <c r="F642" s="13"/>
      <c r="G642" s="13"/>
      <c r="H642" s="13"/>
      <c r="I642" s="7"/>
      <c r="J642" s="55"/>
    </row>
    <row r="643" spans="1:10" ht="22.5" customHeight="1">
      <c r="A643" s="7"/>
      <c r="B643" s="99"/>
      <c r="C643" s="13"/>
      <c r="D643" s="13"/>
      <c r="E643" s="13"/>
      <c r="F643" s="13"/>
      <c r="G643" s="13"/>
      <c r="H643" s="13"/>
      <c r="I643" s="7"/>
      <c r="J643" s="55"/>
    </row>
    <row r="644" spans="1:10" ht="22.5" customHeight="1">
      <c r="A644" s="7"/>
      <c r="B644" s="99"/>
      <c r="C644" s="13"/>
      <c r="D644" s="13"/>
      <c r="E644" s="13"/>
      <c r="F644" s="13"/>
      <c r="G644" s="13"/>
      <c r="H644" s="13"/>
      <c r="I644" s="7"/>
      <c r="J644" s="55"/>
    </row>
    <row r="645" spans="1:10" ht="22.5" customHeight="1">
      <c r="A645" s="7"/>
      <c r="B645" s="99"/>
      <c r="C645" s="13"/>
      <c r="D645" s="13"/>
      <c r="E645" s="13"/>
      <c r="F645" s="13"/>
      <c r="G645" s="13"/>
      <c r="H645" s="13"/>
      <c r="I645" s="7"/>
      <c r="J645" s="55"/>
    </row>
    <row r="646" spans="1:10" ht="22.5" customHeight="1">
      <c r="A646" s="7"/>
      <c r="B646" s="99"/>
      <c r="C646" s="13"/>
      <c r="D646" s="13"/>
      <c r="E646" s="13"/>
      <c r="F646" s="13"/>
      <c r="G646" s="13"/>
      <c r="H646" s="13"/>
      <c r="I646" s="7"/>
      <c r="J646" s="55"/>
    </row>
    <row r="647" spans="1:10" ht="22.5" customHeight="1">
      <c r="A647" s="7"/>
      <c r="B647" s="99"/>
      <c r="C647" s="13"/>
      <c r="D647" s="13"/>
      <c r="E647" s="13"/>
      <c r="F647" s="13"/>
      <c r="G647" s="13"/>
      <c r="H647" s="13"/>
      <c r="I647" s="7"/>
      <c r="J647" s="55"/>
    </row>
    <row r="648" spans="1:10" ht="22.5" customHeight="1">
      <c r="A648" s="7"/>
      <c r="B648" s="99"/>
      <c r="C648" s="13"/>
      <c r="D648" s="13"/>
      <c r="E648" s="13"/>
      <c r="F648" s="13"/>
      <c r="G648" s="13"/>
      <c r="H648" s="13"/>
      <c r="I648" s="7"/>
      <c r="J648" s="55"/>
    </row>
    <row r="649" spans="1:10" ht="22.5" customHeight="1">
      <c r="A649" s="7"/>
      <c r="B649" s="99"/>
      <c r="C649" s="13"/>
      <c r="D649" s="13"/>
      <c r="E649" s="13"/>
      <c r="F649" s="13"/>
      <c r="G649" s="13"/>
      <c r="H649" s="13"/>
      <c r="I649" s="7"/>
      <c r="J649" s="55"/>
    </row>
    <row r="650" spans="1:10" ht="22.5" customHeight="1">
      <c r="A650" s="7"/>
      <c r="B650" s="99"/>
      <c r="C650" s="13"/>
      <c r="D650" s="13"/>
      <c r="E650" s="13"/>
      <c r="F650" s="13"/>
      <c r="G650" s="13"/>
      <c r="H650" s="13"/>
      <c r="I650" s="7"/>
      <c r="J650" s="55"/>
    </row>
    <row r="651" spans="1:10" ht="22.5" customHeight="1">
      <c r="A651" s="7"/>
      <c r="B651" s="99"/>
      <c r="C651" s="13"/>
      <c r="D651" s="13"/>
      <c r="E651" s="13"/>
      <c r="F651" s="13"/>
      <c r="G651" s="13"/>
      <c r="H651" s="13"/>
      <c r="I651" s="7"/>
      <c r="J651" s="55"/>
    </row>
    <row r="652" spans="1:10" ht="22.5" customHeight="1">
      <c r="A652" s="7"/>
      <c r="B652" s="99"/>
      <c r="C652" s="13"/>
      <c r="D652" s="13"/>
      <c r="E652" s="13"/>
      <c r="F652" s="13"/>
      <c r="G652" s="13"/>
      <c r="H652" s="13"/>
      <c r="I652" s="7"/>
      <c r="J652" s="55"/>
    </row>
    <row r="653" spans="1:10" ht="22.5" customHeight="1">
      <c r="A653" s="7"/>
      <c r="B653" s="99"/>
      <c r="C653" s="13"/>
      <c r="D653" s="13"/>
      <c r="E653" s="13"/>
      <c r="F653" s="13"/>
      <c r="G653" s="13"/>
      <c r="H653" s="13"/>
      <c r="I653" s="7"/>
      <c r="J653" s="55"/>
    </row>
    <row r="654" spans="1:10" ht="22.5" customHeight="1">
      <c r="A654" s="7"/>
      <c r="B654" s="99"/>
      <c r="C654" s="13"/>
      <c r="D654" s="13"/>
      <c r="E654" s="13"/>
      <c r="F654" s="13"/>
      <c r="G654" s="13"/>
      <c r="H654" s="13"/>
      <c r="I654" s="7"/>
      <c r="J654" s="55"/>
    </row>
    <row r="655" spans="1:10" ht="22.5" customHeight="1">
      <c r="A655" s="7"/>
      <c r="B655" s="99"/>
      <c r="C655" s="13"/>
      <c r="D655" s="13"/>
      <c r="E655" s="13"/>
      <c r="F655" s="13"/>
      <c r="G655" s="13"/>
      <c r="H655" s="13"/>
      <c r="I655" s="7"/>
      <c r="J655" s="55"/>
    </row>
    <row r="656" spans="1:10" ht="22.5" customHeight="1">
      <c r="A656" s="7"/>
      <c r="B656" s="99"/>
      <c r="C656" s="13"/>
      <c r="D656" s="13"/>
      <c r="E656" s="13"/>
      <c r="F656" s="13"/>
      <c r="G656" s="13"/>
      <c r="H656" s="13"/>
      <c r="I656" s="7"/>
      <c r="J656" s="55"/>
    </row>
    <row r="657" spans="1:10" ht="22.5" customHeight="1">
      <c r="A657" s="7"/>
      <c r="B657" s="99"/>
      <c r="C657" s="13"/>
      <c r="D657" s="13"/>
      <c r="E657" s="13"/>
      <c r="F657" s="13"/>
      <c r="G657" s="13"/>
      <c r="H657" s="13"/>
      <c r="I657" s="7"/>
      <c r="J657" s="55"/>
    </row>
    <row r="658" spans="1:10" ht="22.5" customHeight="1">
      <c r="A658" s="7"/>
      <c r="B658" s="99"/>
      <c r="C658" s="13"/>
      <c r="D658" s="13"/>
      <c r="E658" s="13"/>
      <c r="F658" s="13"/>
      <c r="G658" s="13"/>
      <c r="H658" s="13"/>
      <c r="I658" s="7"/>
      <c r="J658" s="55"/>
    </row>
    <row r="659" spans="1:10" ht="22.5" customHeight="1">
      <c r="A659" s="7"/>
      <c r="B659" s="99"/>
      <c r="C659" s="13"/>
      <c r="D659" s="13"/>
      <c r="E659" s="13"/>
      <c r="F659" s="13"/>
      <c r="G659" s="13"/>
      <c r="H659" s="13"/>
      <c r="I659" s="7"/>
      <c r="J659" s="55"/>
    </row>
    <row r="660" spans="1:10" ht="22.5" customHeight="1">
      <c r="A660" s="7"/>
      <c r="B660" s="99"/>
      <c r="C660" s="13"/>
      <c r="D660" s="13"/>
      <c r="E660" s="13"/>
      <c r="F660" s="13"/>
      <c r="G660" s="13"/>
      <c r="H660" s="13"/>
      <c r="I660" s="7"/>
      <c r="J660" s="55"/>
    </row>
    <row r="661" spans="1:10" ht="22.5" customHeight="1">
      <c r="A661" s="7"/>
      <c r="B661" s="99"/>
      <c r="C661" s="13"/>
      <c r="D661" s="13"/>
      <c r="E661" s="13"/>
      <c r="F661" s="13"/>
      <c r="G661" s="13"/>
      <c r="H661" s="13"/>
      <c r="I661" s="7"/>
      <c r="J661" s="55"/>
    </row>
    <row r="662" spans="1:10" ht="22.5" customHeight="1">
      <c r="A662" s="7"/>
      <c r="B662" s="99"/>
      <c r="C662" s="13"/>
      <c r="D662" s="13"/>
      <c r="E662" s="13"/>
      <c r="F662" s="13"/>
      <c r="G662" s="13"/>
      <c r="H662" s="13"/>
      <c r="I662" s="7"/>
      <c r="J662" s="55"/>
    </row>
    <row r="663" spans="1:10" ht="22.5" customHeight="1">
      <c r="A663" s="7"/>
      <c r="B663" s="99"/>
      <c r="C663" s="13"/>
      <c r="D663" s="13"/>
      <c r="E663" s="13"/>
      <c r="F663" s="13"/>
      <c r="G663" s="13"/>
      <c r="H663" s="13"/>
      <c r="I663" s="7"/>
      <c r="J663" s="55"/>
    </row>
    <row r="664" spans="1:10" ht="22.5" customHeight="1">
      <c r="A664" s="7"/>
      <c r="B664" s="99"/>
      <c r="C664" s="13"/>
      <c r="D664" s="13"/>
      <c r="E664" s="13"/>
      <c r="F664" s="13"/>
      <c r="G664" s="13"/>
      <c r="H664" s="13"/>
      <c r="I664" s="7"/>
      <c r="J664" s="55"/>
    </row>
    <row r="665" spans="1:10" ht="22.5" customHeight="1">
      <c r="A665" s="7"/>
      <c r="B665" s="99"/>
      <c r="C665" s="13"/>
      <c r="D665" s="13"/>
      <c r="E665" s="13"/>
      <c r="F665" s="13"/>
      <c r="G665" s="13"/>
      <c r="H665" s="13"/>
      <c r="I665" s="7"/>
      <c r="J665" s="55"/>
    </row>
    <row r="666" spans="1:10" ht="22.5" customHeight="1">
      <c r="A666" s="7"/>
      <c r="B666" s="99"/>
      <c r="C666" s="13"/>
      <c r="D666" s="13"/>
      <c r="E666" s="13"/>
      <c r="F666" s="13"/>
      <c r="G666" s="13"/>
      <c r="H666" s="13"/>
      <c r="I666" s="7"/>
      <c r="J666" s="55"/>
    </row>
    <row r="667" spans="1:10" ht="22.5" customHeight="1">
      <c r="A667" s="7"/>
      <c r="B667" s="99"/>
      <c r="C667" s="13"/>
      <c r="D667" s="13"/>
      <c r="E667" s="13"/>
      <c r="F667" s="13"/>
      <c r="G667" s="13"/>
      <c r="H667" s="13"/>
      <c r="I667" s="7"/>
      <c r="J667" s="55"/>
    </row>
    <row r="668" spans="1:10" ht="22.5" customHeight="1">
      <c r="A668" s="7"/>
      <c r="B668" s="99"/>
      <c r="C668" s="13"/>
      <c r="D668" s="13"/>
      <c r="E668" s="13"/>
      <c r="F668" s="13"/>
      <c r="G668" s="13"/>
      <c r="H668" s="13"/>
      <c r="I668" s="7"/>
      <c r="J668" s="55"/>
    </row>
    <row r="669" spans="1:10" ht="22.5" customHeight="1">
      <c r="A669" s="7"/>
      <c r="B669" s="99"/>
      <c r="C669" s="13"/>
      <c r="D669" s="13"/>
      <c r="E669" s="13"/>
      <c r="F669" s="13"/>
      <c r="G669" s="13"/>
      <c r="H669" s="13"/>
      <c r="I669" s="7"/>
      <c r="J669" s="55"/>
    </row>
    <row r="670" spans="1:10" ht="22.5" customHeight="1">
      <c r="A670" s="7"/>
      <c r="B670" s="99"/>
      <c r="C670" s="13"/>
      <c r="D670" s="13"/>
      <c r="E670" s="13"/>
      <c r="F670" s="13"/>
      <c r="G670" s="13"/>
      <c r="H670" s="13"/>
      <c r="I670" s="7"/>
      <c r="J670" s="55"/>
    </row>
    <row r="671" spans="1:10" ht="22.5" customHeight="1">
      <c r="A671" s="7"/>
      <c r="B671" s="99"/>
      <c r="C671" s="13"/>
      <c r="D671" s="13"/>
      <c r="E671" s="13"/>
      <c r="F671" s="13"/>
      <c r="G671" s="13"/>
      <c r="H671" s="13"/>
      <c r="I671" s="7"/>
      <c r="J671" s="55"/>
    </row>
    <row r="672" spans="1:10" ht="22.5" customHeight="1">
      <c r="A672" s="7"/>
      <c r="B672" s="99"/>
      <c r="C672" s="13"/>
      <c r="D672" s="13"/>
      <c r="E672" s="13"/>
      <c r="F672" s="13"/>
      <c r="G672" s="13"/>
      <c r="H672" s="13"/>
      <c r="I672" s="7"/>
      <c r="J672" s="55"/>
    </row>
    <row r="673" spans="1:10" ht="22.5" customHeight="1">
      <c r="A673" s="7"/>
      <c r="B673" s="99"/>
      <c r="C673" s="13"/>
      <c r="D673" s="13"/>
      <c r="E673" s="13"/>
      <c r="F673" s="13"/>
      <c r="G673" s="13"/>
      <c r="H673" s="13"/>
      <c r="I673" s="7"/>
      <c r="J673" s="55"/>
    </row>
    <row r="674" spans="1:10" ht="22.5" customHeight="1">
      <c r="A674" s="7"/>
      <c r="B674" s="99"/>
      <c r="C674" s="13"/>
      <c r="D674" s="13"/>
      <c r="E674" s="13"/>
      <c r="F674" s="13"/>
      <c r="G674" s="13"/>
      <c r="H674" s="13"/>
      <c r="I674" s="7"/>
      <c r="J674" s="55"/>
    </row>
    <row r="675" spans="1:10" ht="22.5" customHeight="1">
      <c r="A675" s="7"/>
      <c r="B675" s="99"/>
      <c r="C675" s="13"/>
      <c r="D675" s="13"/>
      <c r="E675" s="13"/>
      <c r="F675" s="13"/>
      <c r="G675" s="13"/>
      <c r="H675" s="13"/>
      <c r="I675" s="7"/>
      <c r="J675" s="55"/>
    </row>
    <row r="676" spans="1:10" ht="22.5" customHeight="1">
      <c r="A676" s="7"/>
      <c r="B676" s="99"/>
      <c r="C676" s="13"/>
      <c r="D676" s="13"/>
      <c r="E676" s="13"/>
      <c r="F676" s="13"/>
      <c r="G676" s="13"/>
      <c r="H676" s="13"/>
      <c r="I676" s="7"/>
      <c r="J676" s="55"/>
    </row>
    <row r="677" spans="1:10" ht="22.5" customHeight="1">
      <c r="A677" s="7"/>
      <c r="B677" s="99"/>
      <c r="C677" s="13"/>
      <c r="D677" s="13"/>
      <c r="E677" s="13"/>
      <c r="F677" s="13"/>
      <c r="G677" s="13"/>
      <c r="H677" s="13"/>
      <c r="I677" s="7"/>
      <c r="J677" s="55"/>
    </row>
    <row r="678" spans="1:10" ht="22.5" customHeight="1">
      <c r="A678" s="7"/>
      <c r="B678" s="99"/>
      <c r="C678" s="13"/>
      <c r="D678" s="13"/>
      <c r="E678" s="13"/>
      <c r="F678" s="13"/>
      <c r="G678" s="13"/>
      <c r="H678" s="13"/>
      <c r="I678" s="7"/>
      <c r="J678" s="55"/>
    </row>
    <row r="679" spans="1:10" ht="22.5" customHeight="1">
      <c r="A679" s="7"/>
      <c r="B679" s="99"/>
      <c r="C679" s="13"/>
      <c r="D679" s="13"/>
      <c r="E679" s="13"/>
      <c r="F679" s="13"/>
      <c r="G679" s="13"/>
      <c r="H679" s="13"/>
      <c r="I679" s="7"/>
      <c r="J679" s="55"/>
    </row>
    <row r="680" spans="1:10" ht="22.5" customHeight="1">
      <c r="A680" s="7"/>
      <c r="B680" s="99"/>
      <c r="C680" s="13"/>
      <c r="D680" s="13"/>
      <c r="E680" s="13"/>
      <c r="F680" s="13"/>
      <c r="G680" s="13"/>
      <c r="H680" s="13"/>
      <c r="I680" s="7"/>
      <c r="J680" s="55"/>
    </row>
    <row r="681" spans="1:10" ht="22.5" customHeight="1">
      <c r="A681" s="7"/>
      <c r="B681" s="99"/>
      <c r="C681" s="13"/>
      <c r="D681" s="13"/>
      <c r="E681" s="13"/>
      <c r="F681" s="13"/>
      <c r="G681" s="13"/>
      <c r="H681" s="13"/>
      <c r="I681" s="7"/>
      <c r="J681" s="55"/>
    </row>
    <row r="682" spans="1:10" ht="22.5" customHeight="1">
      <c r="A682" s="7"/>
      <c r="B682" s="99"/>
      <c r="C682" s="13"/>
      <c r="D682" s="13"/>
      <c r="E682" s="13"/>
      <c r="F682" s="13"/>
      <c r="G682" s="13"/>
      <c r="H682" s="13"/>
      <c r="I682" s="7"/>
      <c r="J682" s="55"/>
    </row>
    <row r="683" spans="1:10" ht="22.5" customHeight="1">
      <c r="A683" s="7"/>
      <c r="B683" s="99"/>
      <c r="C683" s="13"/>
      <c r="D683" s="13"/>
      <c r="E683" s="13"/>
      <c r="F683" s="13"/>
      <c r="G683" s="13"/>
      <c r="H683" s="13"/>
      <c r="I683" s="7"/>
      <c r="J683" s="55"/>
    </row>
    <row r="684" spans="1:10" ht="22.5" customHeight="1">
      <c r="A684" s="7"/>
      <c r="B684" s="99"/>
      <c r="C684" s="13"/>
      <c r="D684" s="13"/>
      <c r="E684" s="13"/>
      <c r="F684" s="13"/>
      <c r="G684" s="13"/>
      <c r="H684" s="13"/>
      <c r="I684" s="7"/>
      <c r="J684" s="55"/>
    </row>
    <row r="685" spans="1:10" ht="22.5" customHeight="1">
      <c r="A685" s="7"/>
      <c r="B685" s="99"/>
      <c r="C685" s="13"/>
      <c r="D685" s="13"/>
      <c r="E685" s="13"/>
      <c r="F685" s="13"/>
      <c r="G685" s="13"/>
      <c r="H685" s="13"/>
      <c r="I685" s="7"/>
      <c r="J685" s="55"/>
    </row>
    <row r="686" spans="1:10" ht="22.5" customHeight="1">
      <c r="A686" s="7"/>
      <c r="B686" s="99"/>
      <c r="C686" s="13"/>
      <c r="D686" s="13"/>
      <c r="E686" s="13"/>
      <c r="F686" s="13"/>
      <c r="G686" s="13"/>
      <c r="H686" s="13"/>
      <c r="I686" s="7"/>
      <c r="J686" s="55"/>
    </row>
    <row r="687" spans="1:10" ht="22.5" customHeight="1">
      <c r="A687" s="7"/>
      <c r="B687" s="99"/>
      <c r="C687" s="13"/>
      <c r="D687" s="13"/>
      <c r="E687" s="13"/>
      <c r="F687" s="13"/>
      <c r="G687" s="13"/>
      <c r="H687" s="13"/>
      <c r="I687" s="7"/>
      <c r="J687" s="55"/>
    </row>
    <row r="688" spans="1:10" ht="22.5" customHeight="1">
      <c r="A688" s="7"/>
      <c r="B688" s="99"/>
      <c r="C688" s="13"/>
      <c r="D688" s="13"/>
      <c r="E688" s="13"/>
      <c r="F688" s="13"/>
      <c r="G688" s="13"/>
      <c r="H688" s="13"/>
      <c r="I688" s="7"/>
      <c r="J688" s="55"/>
    </row>
    <row r="689" spans="1:10" ht="22.5" customHeight="1">
      <c r="A689" s="7"/>
      <c r="B689" s="99"/>
      <c r="C689" s="13"/>
      <c r="D689" s="13"/>
      <c r="E689" s="13"/>
      <c r="F689" s="13"/>
      <c r="G689" s="13"/>
      <c r="H689" s="13"/>
      <c r="I689" s="7"/>
      <c r="J689" s="55"/>
    </row>
    <row r="690" spans="1:10" ht="22.5" customHeight="1">
      <c r="A690" s="7"/>
      <c r="B690" s="99"/>
      <c r="C690" s="13"/>
      <c r="D690" s="13"/>
      <c r="E690" s="13"/>
      <c r="F690" s="13"/>
      <c r="G690" s="13"/>
      <c r="H690" s="13"/>
      <c r="I690" s="7"/>
      <c r="J690" s="55"/>
    </row>
    <row r="691" spans="1:10" ht="22.5" customHeight="1">
      <c r="A691" s="7"/>
      <c r="B691" s="99"/>
      <c r="C691" s="13"/>
      <c r="D691" s="13"/>
      <c r="E691" s="13"/>
      <c r="F691" s="13"/>
      <c r="G691" s="13"/>
      <c r="H691" s="13"/>
      <c r="I691" s="7"/>
      <c r="J691" s="55"/>
    </row>
    <row r="692" spans="1:10" ht="22.5" customHeight="1">
      <c r="A692" s="7"/>
      <c r="B692" s="99"/>
      <c r="C692" s="13"/>
      <c r="D692" s="13"/>
      <c r="E692" s="13"/>
      <c r="F692" s="13"/>
      <c r="G692" s="13"/>
      <c r="H692" s="13"/>
      <c r="I692" s="7"/>
      <c r="J692" s="55"/>
    </row>
    <row r="693" spans="1:10" ht="22.5" customHeight="1">
      <c r="A693" s="7"/>
      <c r="B693" s="99"/>
      <c r="C693" s="13"/>
      <c r="D693" s="13"/>
      <c r="E693" s="13"/>
      <c r="F693" s="13"/>
      <c r="G693" s="13"/>
      <c r="H693" s="13"/>
      <c r="I693" s="7"/>
      <c r="J693" s="55"/>
    </row>
    <row r="694" spans="1:10" ht="22.5" customHeight="1">
      <c r="A694" s="7"/>
      <c r="B694" s="99"/>
      <c r="C694" s="13"/>
      <c r="D694" s="13"/>
      <c r="E694" s="13"/>
      <c r="F694" s="13"/>
      <c r="G694" s="13"/>
      <c r="H694" s="13"/>
      <c r="I694" s="7"/>
      <c r="J694" s="55"/>
    </row>
    <row r="695" spans="1:10" ht="22.5" customHeight="1">
      <c r="A695" s="7"/>
      <c r="B695" s="99"/>
      <c r="C695" s="13"/>
      <c r="D695" s="13"/>
      <c r="E695" s="13"/>
      <c r="F695" s="13"/>
      <c r="G695" s="13"/>
      <c r="H695" s="13"/>
      <c r="I695" s="7"/>
      <c r="J695" s="55"/>
    </row>
    <row r="696" spans="1:10" ht="22.5" customHeight="1">
      <c r="A696" s="7"/>
      <c r="B696" s="99"/>
      <c r="C696" s="13"/>
      <c r="D696" s="13"/>
      <c r="E696" s="13"/>
      <c r="F696" s="13"/>
      <c r="G696" s="13"/>
      <c r="H696" s="13"/>
      <c r="I696" s="7"/>
      <c r="J696" s="55"/>
    </row>
    <row r="697" spans="1:10" ht="22.5" customHeight="1">
      <c r="A697" s="7"/>
      <c r="B697" s="99"/>
      <c r="C697" s="13"/>
      <c r="D697" s="13"/>
      <c r="E697" s="13"/>
      <c r="F697" s="13"/>
      <c r="G697" s="13"/>
      <c r="H697" s="13"/>
      <c r="I697" s="7"/>
      <c r="J697" s="55"/>
    </row>
    <row r="698" spans="1:10" ht="22.5" customHeight="1">
      <c r="A698" s="7"/>
      <c r="B698" s="99"/>
      <c r="C698" s="13"/>
      <c r="D698" s="13"/>
      <c r="E698" s="13"/>
      <c r="F698" s="13"/>
      <c r="G698" s="13"/>
      <c r="H698" s="13"/>
      <c r="I698" s="7"/>
      <c r="J698" s="55"/>
    </row>
    <row r="699" spans="1:10" ht="22.5" customHeight="1">
      <c r="A699" s="7"/>
      <c r="B699" s="99"/>
      <c r="C699" s="13"/>
      <c r="D699" s="13"/>
      <c r="E699" s="13"/>
      <c r="F699" s="13"/>
      <c r="G699" s="13"/>
      <c r="H699" s="13"/>
      <c r="I699" s="7"/>
      <c r="J699" s="55"/>
    </row>
    <row r="700" spans="1:10" ht="22.5" customHeight="1">
      <c r="A700" s="7"/>
      <c r="B700" s="99"/>
      <c r="C700" s="13"/>
      <c r="D700" s="13"/>
      <c r="E700" s="13"/>
      <c r="F700" s="13"/>
      <c r="G700" s="13"/>
      <c r="H700" s="13"/>
      <c r="I700" s="7"/>
      <c r="J700" s="55"/>
    </row>
    <row r="701" spans="1:10" ht="22.5" customHeight="1">
      <c r="A701" s="7"/>
      <c r="B701" s="99"/>
      <c r="C701" s="13"/>
      <c r="D701" s="13"/>
      <c r="E701" s="13"/>
      <c r="F701" s="13"/>
      <c r="G701" s="13"/>
      <c r="H701" s="13"/>
      <c r="I701" s="7"/>
      <c r="J701" s="55"/>
    </row>
    <row r="702" spans="1:10" ht="22.5" customHeight="1">
      <c r="A702" s="7"/>
      <c r="B702" s="99"/>
      <c r="C702" s="13"/>
      <c r="D702" s="13"/>
      <c r="E702" s="13"/>
      <c r="F702" s="13"/>
      <c r="G702" s="13"/>
      <c r="H702" s="13"/>
      <c r="I702" s="7"/>
      <c r="J702" s="55"/>
    </row>
    <row r="703" spans="1:10" ht="22.5" customHeight="1">
      <c r="A703" s="7"/>
      <c r="B703" s="99"/>
      <c r="C703" s="13"/>
      <c r="D703" s="13"/>
      <c r="E703" s="13"/>
      <c r="F703" s="13"/>
      <c r="G703" s="13"/>
      <c r="H703" s="13"/>
      <c r="I703" s="7"/>
      <c r="J703" s="55"/>
    </row>
    <row r="704" spans="1:10" ht="22.5" customHeight="1">
      <c r="A704" s="7"/>
      <c r="B704" s="99"/>
      <c r="C704" s="13"/>
      <c r="D704" s="13"/>
      <c r="E704" s="13"/>
      <c r="F704" s="13"/>
      <c r="G704" s="13"/>
      <c r="H704" s="13"/>
      <c r="I704" s="7"/>
      <c r="J704" s="55"/>
    </row>
    <row r="705" spans="1:10" ht="22.5" customHeight="1">
      <c r="A705" s="7"/>
      <c r="B705" s="99"/>
      <c r="C705" s="13"/>
      <c r="D705" s="13"/>
      <c r="E705" s="13"/>
      <c r="F705" s="13"/>
      <c r="G705" s="13"/>
      <c r="H705" s="13"/>
      <c r="I705" s="7"/>
      <c r="J705" s="55"/>
    </row>
    <row r="706" spans="1:10" ht="22.5" customHeight="1">
      <c r="A706" s="7"/>
      <c r="B706" s="99"/>
      <c r="C706" s="13"/>
      <c r="D706" s="13"/>
      <c r="E706" s="13"/>
      <c r="F706" s="13"/>
      <c r="G706" s="13"/>
      <c r="H706" s="13"/>
      <c r="I706" s="7"/>
      <c r="J706" s="55"/>
    </row>
    <row r="707" spans="1:10" ht="22.5" customHeight="1">
      <c r="A707" s="7"/>
      <c r="B707" s="99"/>
      <c r="C707" s="13"/>
      <c r="D707" s="13"/>
      <c r="E707" s="13"/>
      <c r="F707" s="13"/>
      <c r="G707" s="13"/>
      <c r="H707" s="13"/>
      <c r="I707" s="7"/>
      <c r="J707" s="55"/>
    </row>
    <row r="708" spans="1:10" ht="22.5" customHeight="1">
      <c r="A708" s="7"/>
      <c r="B708" s="99"/>
      <c r="C708" s="13"/>
      <c r="D708" s="13"/>
      <c r="E708" s="13"/>
      <c r="F708" s="13"/>
      <c r="G708" s="13"/>
      <c r="H708" s="13"/>
      <c r="I708" s="7"/>
      <c r="J708" s="55"/>
    </row>
    <row r="709" spans="1:10" ht="22.5" customHeight="1">
      <c r="A709" s="7"/>
      <c r="B709" s="99"/>
      <c r="C709" s="13"/>
      <c r="D709" s="13"/>
      <c r="E709" s="13"/>
      <c r="F709" s="13"/>
      <c r="G709" s="13"/>
      <c r="H709" s="13"/>
      <c r="I709" s="7"/>
      <c r="J709" s="55"/>
    </row>
    <row r="710" spans="1:10" ht="22.5" customHeight="1">
      <c r="A710" s="7"/>
      <c r="B710" s="99"/>
      <c r="C710" s="13"/>
      <c r="D710" s="13"/>
      <c r="E710" s="13"/>
      <c r="F710" s="13"/>
      <c r="G710" s="13"/>
      <c r="H710" s="13"/>
      <c r="I710" s="7"/>
      <c r="J710" s="55"/>
    </row>
    <row r="711" spans="1:10" ht="22.5" customHeight="1">
      <c r="A711" s="7"/>
      <c r="B711" s="99"/>
      <c r="C711" s="13"/>
      <c r="D711" s="13"/>
      <c r="E711" s="13"/>
      <c r="F711" s="13"/>
      <c r="G711" s="13"/>
      <c r="H711" s="13"/>
      <c r="I711" s="7"/>
      <c r="J711" s="55"/>
    </row>
    <row r="712" spans="1:10" ht="22.5" customHeight="1">
      <c r="A712" s="7"/>
      <c r="B712" s="99"/>
      <c r="C712" s="13"/>
      <c r="D712" s="13"/>
      <c r="E712" s="13"/>
      <c r="F712" s="13"/>
      <c r="G712" s="13"/>
      <c r="H712" s="13"/>
      <c r="I712" s="7"/>
      <c r="J712" s="55"/>
    </row>
    <row r="713" spans="1:10" ht="22.5" customHeight="1">
      <c r="A713" s="7"/>
      <c r="B713" s="99"/>
      <c r="C713" s="13"/>
      <c r="D713" s="13"/>
      <c r="E713" s="13"/>
      <c r="F713" s="13"/>
      <c r="G713" s="13"/>
      <c r="H713" s="13"/>
      <c r="I713" s="7"/>
      <c r="J713" s="55"/>
    </row>
    <row r="714" spans="1:10" ht="22.5" customHeight="1">
      <c r="A714" s="7"/>
      <c r="B714" s="99"/>
      <c r="C714" s="13"/>
      <c r="D714" s="13"/>
      <c r="E714" s="13"/>
      <c r="F714" s="13"/>
      <c r="G714" s="13"/>
      <c r="H714" s="13"/>
      <c r="I714" s="7"/>
      <c r="J714" s="55"/>
    </row>
    <row r="715" spans="1:10" ht="22.5" customHeight="1">
      <c r="A715" s="7"/>
      <c r="B715" s="99"/>
      <c r="C715" s="13"/>
      <c r="D715" s="13"/>
      <c r="E715" s="13"/>
      <c r="F715" s="13"/>
      <c r="G715" s="13"/>
      <c r="H715" s="13"/>
      <c r="I715" s="7"/>
      <c r="J715" s="55"/>
    </row>
    <row r="716" spans="1:10" ht="22.5" customHeight="1">
      <c r="A716" s="7"/>
      <c r="B716" s="99"/>
      <c r="C716" s="13"/>
      <c r="D716" s="13"/>
      <c r="E716" s="13"/>
      <c r="F716" s="13"/>
      <c r="G716" s="13"/>
      <c r="H716" s="13"/>
      <c r="I716" s="7"/>
      <c r="J716" s="55"/>
    </row>
    <row r="717" spans="1:10" ht="22.5" customHeight="1">
      <c r="A717" s="7"/>
      <c r="B717" s="99"/>
      <c r="C717" s="13"/>
      <c r="D717" s="13"/>
      <c r="E717" s="13"/>
      <c r="F717" s="13"/>
      <c r="G717" s="13"/>
      <c r="H717" s="13"/>
      <c r="I717" s="7"/>
      <c r="J717" s="55"/>
    </row>
    <row r="718" spans="1:10" ht="22.5" customHeight="1">
      <c r="A718" s="7"/>
      <c r="B718" s="99"/>
      <c r="C718" s="13"/>
      <c r="D718" s="13"/>
      <c r="E718" s="13"/>
      <c r="F718" s="13"/>
      <c r="G718" s="13"/>
      <c r="H718" s="13"/>
      <c r="I718" s="7"/>
      <c r="J718" s="55"/>
    </row>
    <row r="719" spans="1:10" ht="22.5" customHeight="1">
      <c r="A719" s="7"/>
      <c r="B719" s="99"/>
      <c r="C719" s="13"/>
      <c r="D719" s="13"/>
      <c r="E719" s="13"/>
      <c r="F719" s="13"/>
      <c r="G719" s="13"/>
      <c r="H719" s="13"/>
      <c r="I719" s="7"/>
      <c r="J719" s="55"/>
    </row>
    <row r="720" spans="1:10" ht="22.5" customHeight="1">
      <c r="A720" s="7"/>
      <c r="B720" s="99"/>
      <c r="C720" s="13"/>
      <c r="D720" s="13"/>
      <c r="E720" s="13"/>
      <c r="F720" s="13"/>
      <c r="G720" s="13"/>
      <c r="H720" s="13"/>
      <c r="I720" s="7"/>
      <c r="J720" s="55"/>
    </row>
    <row r="721" spans="1:10" ht="22.5" customHeight="1">
      <c r="A721" s="7"/>
      <c r="B721" s="99"/>
      <c r="C721" s="13"/>
      <c r="D721" s="13"/>
      <c r="E721" s="13"/>
      <c r="F721" s="13"/>
      <c r="G721" s="13"/>
      <c r="H721" s="13"/>
      <c r="I721" s="7"/>
      <c r="J721" s="55"/>
    </row>
    <row r="722" spans="1:10" ht="22.5" customHeight="1">
      <c r="A722" s="7"/>
      <c r="B722" s="99"/>
      <c r="C722" s="13"/>
      <c r="D722" s="13"/>
      <c r="E722" s="13"/>
      <c r="F722" s="13"/>
      <c r="G722" s="13"/>
      <c r="H722" s="13"/>
      <c r="I722" s="7"/>
      <c r="J722" s="55"/>
    </row>
    <row r="723" spans="1:10" ht="22.5" customHeight="1">
      <c r="A723" s="7"/>
      <c r="B723" s="99"/>
      <c r="C723" s="13"/>
      <c r="D723" s="13"/>
      <c r="E723" s="13"/>
      <c r="F723" s="13"/>
      <c r="G723" s="13"/>
      <c r="H723" s="13"/>
      <c r="I723" s="7"/>
      <c r="J723" s="55"/>
    </row>
    <row r="724" spans="1:10" ht="22.5" customHeight="1">
      <c r="A724" s="7"/>
      <c r="B724" s="99"/>
      <c r="C724" s="13"/>
      <c r="D724" s="13"/>
      <c r="E724" s="13"/>
      <c r="F724" s="13"/>
      <c r="G724" s="13"/>
      <c r="H724" s="13"/>
      <c r="I724" s="7"/>
      <c r="J724" s="55"/>
    </row>
    <row r="725" spans="1:10" ht="22.5" customHeight="1">
      <c r="A725" s="7"/>
      <c r="B725" s="99"/>
      <c r="C725" s="13"/>
      <c r="D725" s="13"/>
      <c r="E725" s="13"/>
      <c r="F725" s="13"/>
      <c r="G725" s="13"/>
      <c r="H725" s="13"/>
      <c r="I725" s="7"/>
      <c r="J725" s="55"/>
    </row>
    <row r="726" spans="1:10" ht="22.5" customHeight="1">
      <c r="A726" s="7"/>
      <c r="B726" s="99"/>
      <c r="C726" s="13"/>
      <c r="D726" s="13"/>
      <c r="E726" s="13"/>
      <c r="F726" s="13"/>
      <c r="G726" s="13"/>
      <c r="H726" s="13"/>
      <c r="I726" s="7"/>
      <c r="J726" s="55"/>
    </row>
    <row r="727" spans="1:10" ht="22.5" customHeight="1">
      <c r="A727" s="7"/>
      <c r="B727" s="99"/>
      <c r="C727" s="13"/>
      <c r="D727" s="13"/>
      <c r="E727" s="13"/>
      <c r="F727" s="13"/>
      <c r="G727" s="13"/>
      <c r="H727" s="13"/>
      <c r="I727" s="7"/>
      <c r="J727" s="55"/>
    </row>
    <row r="728" spans="1:10" ht="22.5" customHeight="1">
      <c r="A728" s="7"/>
      <c r="B728" s="99"/>
      <c r="C728" s="13"/>
      <c r="D728" s="13"/>
      <c r="E728" s="13"/>
      <c r="F728" s="13"/>
      <c r="G728" s="13"/>
      <c r="H728" s="13"/>
      <c r="I728" s="7"/>
      <c r="J728" s="55"/>
    </row>
    <row r="729" spans="1:10" ht="22.5" customHeight="1">
      <c r="A729" s="7"/>
      <c r="B729" s="99"/>
      <c r="C729" s="13"/>
      <c r="D729" s="13"/>
      <c r="E729" s="13"/>
      <c r="F729" s="13"/>
      <c r="G729" s="13"/>
      <c r="H729" s="13"/>
      <c r="I729" s="7"/>
      <c r="J729" s="55"/>
    </row>
    <row r="730" spans="1:10" ht="22.5" customHeight="1">
      <c r="A730" s="7"/>
      <c r="B730" s="99"/>
      <c r="C730" s="13"/>
      <c r="D730" s="13"/>
      <c r="E730" s="13"/>
      <c r="F730" s="13"/>
      <c r="G730" s="13"/>
      <c r="H730" s="13"/>
      <c r="I730" s="7"/>
      <c r="J730" s="55"/>
    </row>
    <row r="731" spans="1:10" ht="22.5" customHeight="1">
      <c r="A731" s="7"/>
      <c r="B731" s="99"/>
      <c r="C731" s="13"/>
      <c r="D731" s="13"/>
      <c r="E731" s="13"/>
      <c r="F731" s="13"/>
      <c r="G731" s="13"/>
      <c r="H731" s="13"/>
      <c r="I731" s="7"/>
      <c r="J731" s="55"/>
    </row>
    <row r="732" spans="1:10" ht="22.5" customHeight="1">
      <c r="A732" s="7"/>
      <c r="B732" s="99"/>
      <c r="C732" s="13"/>
      <c r="D732" s="13"/>
      <c r="E732" s="13"/>
      <c r="F732" s="13"/>
      <c r="G732" s="13"/>
      <c r="H732" s="13"/>
      <c r="I732" s="7"/>
      <c r="J732" s="55"/>
    </row>
    <row r="733" spans="1:10" ht="22.5" customHeight="1">
      <c r="A733" s="7"/>
      <c r="B733" s="99"/>
      <c r="C733" s="13"/>
      <c r="D733" s="13"/>
      <c r="E733" s="13"/>
      <c r="F733" s="13"/>
      <c r="G733" s="13"/>
      <c r="H733" s="13"/>
      <c r="I733" s="7"/>
      <c r="J733" s="55"/>
    </row>
    <row r="734" spans="1:10" ht="22.5" customHeight="1">
      <c r="A734" s="7"/>
      <c r="B734" s="99"/>
      <c r="C734" s="13"/>
      <c r="D734" s="13"/>
      <c r="E734" s="13"/>
      <c r="F734" s="13"/>
      <c r="G734" s="13"/>
      <c r="H734" s="13"/>
      <c r="I734" s="7"/>
      <c r="J734" s="55"/>
    </row>
    <row r="735" spans="1:10" ht="22.5" customHeight="1">
      <c r="A735" s="7"/>
      <c r="B735" s="99"/>
      <c r="C735" s="13"/>
      <c r="D735" s="13"/>
      <c r="E735" s="13"/>
      <c r="F735" s="13"/>
      <c r="G735" s="13"/>
      <c r="H735" s="13"/>
      <c r="I735" s="7"/>
      <c r="J735" s="55"/>
    </row>
    <row r="736" spans="1:10" ht="22.5" customHeight="1">
      <c r="A736" s="7"/>
      <c r="B736" s="99"/>
      <c r="C736" s="13"/>
      <c r="D736" s="13"/>
      <c r="E736" s="13"/>
      <c r="F736" s="13"/>
      <c r="G736" s="13"/>
      <c r="H736" s="13"/>
      <c r="I736" s="7"/>
      <c r="J736" s="55"/>
    </row>
    <row r="737" spans="1:10" ht="22.5" customHeight="1">
      <c r="A737" s="7"/>
      <c r="B737" s="99"/>
      <c r="C737" s="13"/>
      <c r="D737" s="13"/>
      <c r="E737" s="13"/>
      <c r="F737" s="13"/>
      <c r="G737" s="13"/>
      <c r="H737" s="13"/>
      <c r="I737" s="7"/>
      <c r="J737" s="55"/>
    </row>
    <row r="738" spans="1:10" ht="22.5" customHeight="1">
      <c r="A738" s="7"/>
      <c r="B738" s="99"/>
      <c r="C738" s="13"/>
      <c r="D738" s="13"/>
      <c r="E738" s="13"/>
      <c r="F738" s="13"/>
      <c r="G738" s="13"/>
      <c r="H738" s="13"/>
      <c r="I738" s="7"/>
      <c r="J738" s="55"/>
    </row>
    <row r="739" spans="1:10" ht="22.5" customHeight="1">
      <c r="A739" s="7"/>
      <c r="B739" s="99"/>
      <c r="C739" s="13"/>
      <c r="D739" s="13"/>
      <c r="E739" s="13"/>
      <c r="F739" s="13"/>
      <c r="G739" s="13"/>
      <c r="H739" s="13"/>
      <c r="I739" s="7"/>
      <c r="J739" s="55"/>
    </row>
    <row r="740" spans="1:10" ht="22.5" customHeight="1">
      <c r="A740" s="7"/>
      <c r="B740" s="99"/>
      <c r="C740" s="13"/>
      <c r="D740" s="13"/>
      <c r="E740" s="13"/>
      <c r="F740" s="13"/>
      <c r="G740" s="13"/>
      <c r="H740" s="13"/>
      <c r="I740" s="7"/>
      <c r="J740" s="55"/>
    </row>
    <row r="741" spans="1:10" ht="22.5" customHeight="1">
      <c r="A741" s="7"/>
      <c r="B741" s="99"/>
      <c r="C741" s="13"/>
      <c r="D741" s="13"/>
      <c r="E741" s="13"/>
      <c r="F741" s="13"/>
      <c r="G741" s="13"/>
      <c r="H741" s="13"/>
      <c r="I741" s="7"/>
      <c r="J741" s="55"/>
    </row>
    <row r="742" spans="1:10" ht="22.5" customHeight="1">
      <c r="A742" s="7"/>
      <c r="B742" s="99"/>
      <c r="C742" s="13"/>
      <c r="D742" s="13"/>
      <c r="E742" s="13"/>
      <c r="F742" s="13"/>
      <c r="G742" s="13"/>
      <c r="H742" s="13"/>
      <c r="I742" s="7"/>
      <c r="J742" s="55"/>
    </row>
    <row r="743" spans="1:10" ht="22.5" customHeight="1">
      <c r="A743" s="7"/>
      <c r="B743" s="99"/>
      <c r="C743" s="13"/>
      <c r="D743" s="13"/>
      <c r="E743" s="13"/>
      <c r="F743" s="13"/>
      <c r="G743" s="13"/>
      <c r="H743" s="13"/>
      <c r="I743" s="7"/>
      <c r="J743" s="55"/>
    </row>
    <row r="744" spans="1:10" ht="22.5" customHeight="1">
      <c r="A744" s="7"/>
      <c r="B744" s="99"/>
      <c r="C744" s="13"/>
      <c r="D744" s="13"/>
      <c r="E744" s="13"/>
      <c r="F744" s="13"/>
      <c r="G744" s="13"/>
      <c r="H744" s="13"/>
      <c r="I744" s="7"/>
      <c r="J744" s="55"/>
    </row>
    <row r="745" spans="1:10" ht="22.5" customHeight="1">
      <c r="A745" s="7"/>
      <c r="B745" s="99"/>
      <c r="C745" s="13"/>
      <c r="D745" s="13"/>
      <c r="E745" s="13"/>
      <c r="F745" s="13"/>
      <c r="G745" s="13"/>
      <c r="H745" s="13"/>
      <c r="I745" s="7"/>
      <c r="J745" s="55"/>
    </row>
    <row r="746" spans="1:10" ht="22.5" customHeight="1">
      <c r="A746" s="7"/>
      <c r="B746" s="99"/>
      <c r="C746" s="13"/>
      <c r="D746" s="13"/>
      <c r="E746" s="13"/>
      <c r="F746" s="13"/>
      <c r="G746" s="13"/>
      <c r="H746" s="13"/>
      <c r="I746" s="7"/>
      <c r="J746" s="55"/>
    </row>
    <row r="747" spans="1:10" ht="22.5" customHeight="1">
      <c r="A747" s="7"/>
      <c r="B747" s="99"/>
      <c r="C747" s="13"/>
      <c r="D747" s="13"/>
      <c r="E747" s="13"/>
      <c r="F747" s="13"/>
      <c r="G747" s="13"/>
      <c r="H747" s="13"/>
      <c r="I747" s="7"/>
      <c r="J747" s="55"/>
    </row>
    <row r="748" spans="1:10" ht="22.5" customHeight="1">
      <c r="A748" s="7"/>
      <c r="B748" s="99"/>
      <c r="C748" s="13"/>
      <c r="D748" s="13"/>
      <c r="E748" s="13"/>
      <c r="F748" s="13"/>
      <c r="G748" s="13"/>
      <c r="H748" s="13"/>
      <c r="I748" s="7"/>
      <c r="J748" s="55"/>
    </row>
    <row r="749" spans="1:10" ht="22.5" customHeight="1">
      <c r="A749" s="7"/>
      <c r="B749" s="99"/>
      <c r="C749" s="13"/>
      <c r="D749" s="13"/>
      <c r="E749" s="13"/>
      <c r="F749" s="13"/>
      <c r="G749" s="13"/>
      <c r="H749" s="13"/>
      <c r="I749" s="7"/>
      <c r="J749" s="55"/>
    </row>
    <row r="750" spans="1:10" ht="22.5" customHeight="1">
      <c r="A750" s="7"/>
      <c r="B750" s="99"/>
      <c r="C750" s="13"/>
      <c r="D750" s="13"/>
      <c r="E750" s="13"/>
      <c r="F750" s="13"/>
      <c r="G750" s="13"/>
      <c r="H750" s="13"/>
      <c r="I750" s="7"/>
      <c r="J750" s="55"/>
    </row>
    <row r="751" spans="1:10" ht="22.5" customHeight="1">
      <c r="A751" s="7"/>
      <c r="B751" s="99"/>
      <c r="C751" s="13"/>
      <c r="D751" s="13"/>
      <c r="E751" s="13"/>
      <c r="F751" s="13"/>
      <c r="G751" s="13"/>
      <c r="H751" s="13"/>
      <c r="I751" s="7"/>
      <c r="J751" s="55"/>
    </row>
    <row r="752" spans="1:10" ht="22.5" customHeight="1">
      <c r="A752" s="7"/>
      <c r="B752" s="99"/>
      <c r="C752" s="13"/>
      <c r="D752" s="13"/>
      <c r="E752" s="13"/>
      <c r="F752" s="13"/>
      <c r="G752" s="13"/>
      <c r="H752" s="13"/>
      <c r="I752" s="7"/>
      <c r="J752" s="55"/>
    </row>
    <row r="753" spans="1:10" ht="22.5" customHeight="1">
      <c r="A753" s="7"/>
      <c r="B753" s="99"/>
      <c r="C753" s="13"/>
      <c r="D753" s="13"/>
      <c r="E753" s="13"/>
      <c r="F753" s="13"/>
      <c r="G753" s="13"/>
      <c r="H753" s="13"/>
      <c r="I753" s="7"/>
      <c r="J753" s="55"/>
    </row>
    <row r="754" spans="1:10" ht="22.5" customHeight="1">
      <c r="A754" s="7"/>
      <c r="B754" s="99"/>
      <c r="C754" s="13"/>
      <c r="D754" s="13"/>
      <c r="E754" s="13"/>
      <c r="F754" s="13"/>
      <c r="G754" s="13"/>
      <c r="H754" s="13"/>
      <c r="I754" s="7"/>
      <c r="J754" s="55"/>
    </row>
    <row r="755" spans="1:10" ht="22.5" customHeight="1">
      <c r="A755" s="7"/>
      <c r="B755" s="99"/>
      <c r="C755" s="13"/>
      <c r="D755" s="13"/>
      <c r="E755" s="13"/>
      <c r="F755" s="13"/>
      <c r="G755" s="13"/>
      <c r="H755" s="13"/>
      <c r="I755" s="7"/>
      <c r="J755" s="55"/>
    </row>
    <row r="756" spans="1:10" ht="22.5" customHeight="1">
      <c r="A756" s="7"/>
      <c r="B756" s="99"/>
      <c r="C756" s="13"/>
      <c r="D756" s="13"/>
      <c r="E756" s="13"/>
      <c r="F756" s="13"/>
      <c r="G756" s="13"/>
      <c r="H756" s="13"/>
      <c r="I756" s="7"/>
      <c r="J756" s="55"/>
    </row>
    <row r="757" spans="1:10" ht="22.5" customHeight="1">
      <c r="A757" s="7"/>
      <c r="B757" s="99"/>
      <c r="C757" s="13"/>
      <c r="D757" s="13"/>
      <c r="E757" s="13"/>
      <c r="F757" s="13"/>
      <c r="G757" s="13"/>
      <c r="H757" s="13"/>
      <c r="I757" s="7"/>
      <c r="J757" s="55"/>
    </row>
    <row r="758" spans="1:10" ht="22.5" customHeight="1">
      <c r="A758" s="7"/>
      <c r="B758" s="99"/>
      <c r="C758" s="13"/>
      <c r="D758" s="13"/>
      <c r="E758" s="13"/>
      <c r="F758" s="13"/>
      <c r="G758" s="13"/>
      <c r="H758" s="13"/>
      <c r="I758" s="7"/>
      <c r="J758" s="55"/>
    </row>
    <row r="759" spans="1:10" ht="22.5" customHeight="1">
      <c r="A759" s="7"/>
      <c r="B759" s="99"/>
      <c r="C759" s="13"/>
      <c r="D759" s="13"/>
      <c r="E759" s="13"/>
      <c r="F759" s="13"/>
      <c r="G759" s="13"/>
      <c r="H759" s="13"/>
      <c r="I759" s="7"/>
      <c r="J759" s="55"/>
    </row>
    <row r="760" spans="1:10" ht="22.5" customHeight="1">
      <c r="A760" s="7"/>
      <c r="B760" s="99"/>
      <c r="C760" s="13"/>
      <c r="D760" s="13"/>
      <c r="E760" s="13"/>
      <c r="F760" s="13"/>
      <c r="G760" s="13"/>
      <c r="H760" s="13"/>
      <c r="I760" s="7"/>
      <c r="J760" s="55"/>
    </row>
    <row r="761" spans="1:10" ht="22.5" customHeight="1">
      <c r="A761" s="7"/>
      <c r="B761" s="99"/>
      <c r="C761" s="13"/>
      <c r="D761" s="13"/>
      <c r="E761" s="13"/>
      <c r="F761" s="13"/>
      <c r="G761" s="13"/>
      <c r="H761" s="13"/>
      <c r="I761" s="7"/>
      <c r="J761" s="55"/>
    </row>
    <row r="762" spans="1:10" ht="22.5" customHeight="1">
      <c r="A762" s="7"/>
      <c r="B762" s="99"/>
      <c r="C762" s="13"/>
      <c r="D762" s="13"/>
      <c r="E762" s="13"/>
      <c r="F762" s="13"/>
      <c r="G762" s="13"/>
      <c r="H762" s="13"/>
      <c r="I762" s="7"/>
      <c r="J762" s="55"/>
    </row>
    <row r="763" spans="1:10" ht="22.5" customHeight="1">
      <c r="A763" s="7"/>
      <c r="B763" s="99"/>
      <c r="C763" s="13"/>
      <c r="D763" s="13"/>
      <c r="E763" s="13"/>
      <c r="F763" s="13"/>
      <c r="G763" s="13"/>
      <c r="H763" s="13"/>
      <c r="I763" s="7"/>
      <c r="J763" s="55"/>
    </row>
    <row r="764" spans="1:10" ht="22.5" customHeight="1">
      <c r="A764" s="7"/>
      <c r="B764" s="99"/>
      <c r="C764" s="13"/>
      <c r="D764" s="13"/>
      <c r="E764" s="13"/>
      <c r="F764" s="13"/>
      <c r="G764" s="13"/>
      <c r="H764" s="13"/>
      <c r="I764" s="7"/>
      <c r="J764" s="55"/>
    </row>
    <row r="765" spans="1:10" ht="22.5" customHeight="1">
      <c r="A765" s="7"/>
      <c r="B765" s="99"/>
      <c r="C765" s="13"/>
      <c r="D765" s="13"/>
      <c r="E765" s="13"/>
      <c r="F765" s="13"/>
      <c r="G765" s="13"/>
      <c r="H765" s="13"/>
      <c r="I765" s="7"/>
      <c r="J765" s="55"/>
    </row>
    <row r="766" spans="1:10" ht="22.5" customHeight="1">
      <c r="A766" s="7"/>
      <c r="B766" s="99"/>
      <c r="C766" s="13"/>
      <c r="D766" s="13"/>
      <c r="E766" s="13"/>
      <c r="F766" s="13"/>
      <c r="G766" s="13"/>
      <c r="H766" s="13"/>
      <c r="I766" s="7"/>
      <c r="J766" s="55"/>
    </row>
    <row r="767" spans="1:10" ht="22.5" customHeight="1">
      <c r="A767" s="7"/>
      <c r="B767" s="99"/>
      <c r="C767" s="13"/>
      <c r="D767" s="13"/>
      <c r="E767" s="13"/>
      <c r="F767" s="13"/>
      <c r="G767" s="13"/>
      <c r="H767" s="13"/>
      <c r="I767" s="7"/>
      <c r="J767" s="55"/>
    </row>
    <row r="768" spans="1:10" ht="22.5" customHeight="1">
      <c r="A768" s="7"/>
      <c r="B768" s="99"/>
      <c r="C768" s="13"/>
      <c r="D768" s="13"/>
      <c r="E768" s="13"/>
      <c r="F768" s="13"/>
      <c r="G768" s="13"/>
      <c r="H768" s="13"/>
      <c r="I768" s="7"/>
      <c r="J768" s="55"/>
    </row>
    <row r="769" spans="1:10" ht="22.5" customHeight="1">
      <c r="A769" s="7"/>
      <c r="B769" s="99"/>
      <c r="C769" s="13"/>
      <c r="D769" s="13"/>
      <c r="E769" s="13"/>
      <c r="F769" s="13"/>
      <c r="G769" s="13"/>
      <c r="H769" s="13"/>
      <c r="I769" s="7"/>
      <c r="J769" s="55"/>
    </row>
    <row r="770" spans="1:10" ht="22.5" customHeight="1">
      <c r="A770" s="7"/>
      <c r="B770" s="99"/>
      <c r="C770" s="13"/>
      <c r="D770" s="13"/>
      <c r="E770" s="13"/>
      <c r="F770" s="13"/>
      <c r="G770" s="13"/>
      <c r="H770" s="13"/>
      <c r="I770" s="7"/>
      <c r="J770" s="55"/>
    </row>
    <row r="771" spans="1:10" ht="22.5" customHeight="1">
      <c r="A771" s="7"/>
      <c r="B771" s="99"/>
      <c r="C771" s="13"/>
      <c r="D771" s="13"/>
      <c r="E771" s="13"/>
      <c r="F771" s="13"/>
      <c r="G771" s="13"/>
      <c r="H771" s="13"/>
      <c r="I771" s="7"/>
      <c r="J771" s="55"/>
    </row>
    <row r="772" spans="1:10" ht="22.5" customHeight="1">
      <c r="A772" s="7"/>
      <c r="B772" s="99"/>
      <c r="C772" s="13"/>
      <c r="D772" s="13"/>
      <c r="E772" s="13"/>
      <c r="F772" s="13"/>
      <c r="G772" s="13"/>
      <c r="H772" s="13"/>
      <c r="I772" s="7"/>
      <c r="J772" s="55"/>
    </row>
    <row r="773" spans="1:10" ht="22.5" customHeight="1">
      <c r="A773" s="7"/>
      <c r="B773" s="99"/>
      <c r="C773" s="13"/>
      <c r="D773" s="13"/>
      <c r="E773" s="13"/>
      <c r="F773" s="13"/>
      <c r="G773" s="13"/>
      <c r="H773" s="13"/>
      <c r="I773" s="7"/>
      <c r="J773" s="55"/>
    </row>
    <row r="774" spans="1:10" ht="22.5" customHeight="1">
      <c r="A774" s="7"/>
      <c r="B774" s="99"/>
      <c r="C774" s="13"/>
      <c r="D774" s="13"/>
      <c r="E774" s="13"/>
      <c r="F774" s="13"/>
      <c r="G774" s="13"/>
      <c r="H774" s="13"/>
      <c r="I774" s="7"/>
      <c r="J774" s="55"/>
    </row>
    <row r="775" spans="1:10" ht="22.5" customHeight="1">
      <c r="A775" s="7"/>
      <c r="B775" s="99"/>
      <c r="C775" s="13"/>
      <c r="D775" s="13"/>
      <c r="E775" s="13"/>
      <c r="F775" s="13"/>
      <c r="G775" s="13"/>
      <c r="H775" s="13"/>
      <c r="I775" s="7"/>
      <c r="J775" s="55"/>
    </row>
    <row r="776" spans="1:10" ht="22.5" customHeight="1">
      <c r="A776" s="7"/>
      <c r="B776" s="99"/>
      <c r="C776" s="13"/>
      <c r="D776" s="13"/>
      <c r="E776" s="13"/>
      <c r="F776" s="13"/>
      <c r="G776" s="13"/>
      <c r="H776" s="13"/>
      <c r="I776" s="7"/>
      <c r="J776" s="55"/>
    </row>
    <row r="777" spans="1:10" ht="22.5" customHeight="1">
      <c r="A777" s="7"/>
      <c r="B777" s="99"/>
      <c r="C777" s="13"/>
      <c r="D777" s="13"/>
      <c r="E777" s="13"/>
      <c r="F777" s="13"/>
      <c r="G777" s="13"/>
      <c r="H777" s="13"/>
      <c r="I777" s="7"/>
      <c r="J777" s="55"/>
    </row>
    <row r="778" spans="1:10" ht="22.5" customHeight="1">
      <c r="A778" s="7"/>
      <c r="B778" s="99"/>
      <c r="C778" s="13"/>
      <c r="D778" s="13"/>
      <c r="E778" s="13"/>
      <c r="F778" s="13"/>
      <c r="G778" s="13"/>
      <c r="H778" s="13"/>
      <c r="I778" s="7"/>
      <c r="J778" s="55"/>
    </row>
    <row r="779" spans="1:10" ht="22.5" customHeight="1">
      <c r="A779" s="7"/>
      <c r="B779" s="99"/>
      <c r="C779" s="13"/>
      <c r="D779" s="13"/>
      <c r="E779" s="13"/>
      <c r="F779" s="13"/>
      <c r="G779" s="13"/>
      <c r="H779" s="13"/>
      <c r="I779" s="7"/>
      <c r="J779" s="55"/>
    </row>
    <row r="780" spans="1:10" ht="22.5" customHeight="1">
      <c r="A780" s="7"/>
      <c r="B780" s="99"/>
      <c r="C780" s="13"/>
      <c r="D780" s="13"/>
      <c r="E780" s="13"/>
      <c r="F780" s="13"/>
      <c r="G780" s="13"/>
      <c r="H780" s="13"/>
      <c r="I780" s="7"/>
      <c r="J780" s="55"/>
    </row>
    <row r="781" spans="1:10" ht="22.5" customHeight="1">
      <c r="A781" s="7"/>
      <c r="B781" s="99"/>
      <c r="C781" s="13"/>
      <c r="D781" s="13"/>
      <c r="E781" s="13"/>
      <c r="F781" s="13"/>
      <c r="G781" s="13"/>
      <c r="H781" s="13"/>
      <c r="I781" s="7"/>
      <c r="J781" s="55"/>
    </row>
    <row r="782" spans="1:10" ht="22.5" customHeight="1">
      <c r="A782" s="7"/>
      <c r="B782" s="99"/>
      <c r="C782" s="13"/>
      <c r="D782" s="13"/>
      <c r="E782" s="13"/>
      <c r="F782" s="13"/>
      <c r="G782" s="13"/>
      <c r="H782" s="13"/>
      <c r="I782" s="7"/>
      <c r="J782" s="55"/>
    </row>
    <row r="783" spans="1:10" ht="22.5" customHeight="1">
      <c r="A783" s="7"/>
      <c r="B783" s="99"/>
      <c r="C783" s="13"/>
      <c r="D783" s="13"/>
      <c r="E783" s="13"/>
      <c r="F783" s="13"/>
      <c r="G783" s="13"/>
      <c r="H783" s="13"/>
      <c r="I783" s="7"/>
      <c r="J783" s="55"/>
    </row>
    <row r="784" spans="1:10" ht="22.5" customHeight="1">
      <c r="A784" s="7"/>
      <c r="B784" s="99"/>
      <c r="C784" s="13"/>
      <c r="D784" s="13"/>
      <c r="E784" s="13"/>
      <c r="F784" s="13"/>
      <c r="G784" s="13"/>
      <c r="H784" s="13"/>
      <c r="I784" s="7"/>
      <c r="J784" s="55"/>
    </row>
    <row r="785" spans="1:10" ht="22.5" customHeight="1">
      <c r="A785" s="7"/>
      <c r="B785" s="99"/>
      <c r="C785" s="13"/>
      <c r="D785" s="13"/>
      <c r="E785" s="13"/>
      <c r="F785" s="13"/>
      <c r="G785" s="13"/>
      <c r="H785" s="13"/>
      <c r="I785" s="7"/>
      <c r="J785" s="55"/>
    </row>
    <row r="786" spans="1:10" ht="22.5" customHeight="1">
      <c r="A786" s="7"/>
      <c r="B786" s="99"/>
      <c r="C786" s="13"/>
      <c r="D786" s="13"/>
      <c r="E786" s="13"/>
      <c r="F786" s="13"/>
      <c r="G786" s="13"/>
      <c r="H786" s="13"/>
      <c r="I786" s="7"/>
      <c r="J786" s="55"/>
    </row>
    <row r="787" spans="1:10" ht="22.5" customHeight="1">
      <c r="A787" s="7"/>
      <c r="B787" s="99"/>
      <c r="C787" s="13"/>
      <c r="D787" s="13"/>
      <c r="E787" s="13"/>
      <c r="F787" s="13"/>
      <c r="G787" s="13"/>
      <c r="H787" s="13"/>
      <c r="I787" s="7"/>
      <c r="J787" s="55"/>
    </row>
    <row r="788" spans="1:10" ht="22.5" customHeight="1">
      <c r="A788" s="7"/>
      <c r="B788" s="99"/>
      <c r="C788" s="13"/>
      <c r="D788" s="13"/>
      <c r="E788" s="13"/>
      <c r="F788" s="13"/>
      <c r="G788" s="13"/>
      <c r="H788" s="13"/>
      <c r="I788" s="7"/>
      <c r="J788" s="55"/>
    </row>
    <row r="789" spans="1:10" ht="22.5" customHeight="1">
      <c r="A789" s="7"/>
      <c r="B789" s="99"/>
      <c r="C789" s="13"/>
      <c r="D789" s="13"/>
      <c r="E789" s="13"/>
      <c r="F789" s="13"/>
      <c r="G789" s="13"/>
      <c r="H789" s="13"/>
      <c r="I789" s="7"/>
      <c r="J789" s="55"/>
    </row>
    <row r="790" spans="1:10" ht="22.5" customHeight="1">
      <c r="A790" s="7"/>
      <c r="B790" s="99"/>
      <c r="C790" s="13"/>
      <c r="D790" s="13"/>
      <c r="E790" s="13"/>
      <c r="F790" s="13"/>
      <c r="G790" s="13"/>
      <c r="H790" s="13"/>
      <c r="I790" s="7"/>
      <c r="J790" s="55"/>
    </row>
    <row r="791" spans="1:10" ht="22.5" customHeight="1">
      <c r="A791" s="7"/>
      <c r="B791" s="99"/>
      <c r="C791" s="13"/>
      <c r="D791" s="13"/>
      <c r="E791" s="13"/>
      <c r="F791" s="13"/>
      <c r="G791" s="13"/>
      <c r="H791" s="13"/>
      <c r="I791" s="7"/>
      <c r="J791" s="55"/>
    </row>
    <row r="792" spans="1:10" ht="22.5" customHeight="1">
      <c r="A792" s="7"/>
      <c r="B792" s="99"/>
      <c r="C792" s="13"/>
      <c r="D792" s="13"/>
      <c r="E792" s="13"/>
      <c r="F792" s="13"/>
      <c r="G792" s="13"/>
      <c r="H792" s="13"/>
      <c r="I792" s="7"/>
      <c r="J792" s="55"/>
    </row>
    <row r="793" spans="1:10" ht="22.5" customHeight="1">
      <c r="A793" s="7"/>
      <c r="B793" s="99"/>
      <c r="C793" s="13"/>
      <c r="D793" s="13"/>
      <c r="E793" s="13"/>
      <c r="F793" s="13"/>
      <c r="G793" s="13"/>
      <c r="H793" s="13"/>
      <c r="I793" s="7"/>
      <c r="J793" s="55"/>
    </row>
    <row r="794" spans="1:10" ht="22.5" customHeight="1">
      <c r="A794" s="7"/>
      <c r="B794" s="99"/>
      <c r="C794" s="13"/>
      <c r="D794" s="13"/>
      <c r="E794" s="13"/>
      <c r="F794" s="13"/>
      <c r="G794" s="13"/>
      <c r="H794" s="13"/>
      <c r="I794" s="7"/>
      <c r="J794" s="55"/>
    </row>
    <row r="795" spans="1:10" ht="22.5" customHeight="1">
      <c r="A795" s="7"/>
      <c r="B795" s="99"/>
      <c r="C795" s="13"/>
      <c r="D795" s="13"/>
      <c r="E795" s="13"/>
      <c r="F795" s="13"/>
      <c r="G795" s="13"/>
      <c r="H795" s="13"/>
      <c r="I795" s="7"/>
      <c r="J795" s="55"/>
    </row>
    <row r="796" spans="1:10" ht="22.5" customHeight="1">
      <c r="A796" s="7"/>
      <c r="B796" s="99"/>
      <c r="C796" s="13"/>
      <c r="D796" s="13"/>
      <c r="E796" s="13"/>
      <c r="F796" s="13"/>
      <c r="G796" s="13"/>
      <c r="H796" s="13"/>
      <c r="I796" s="7"/>
      <c r="J796" s="55"/>
    </row>
    <row r="797" spans="1:10" ht="22.5" customHeight="1">
      <c r="A797" s="7"/>
      <c r="B797" s="99"/>
      <c r="C797" s="13"/>
      <c r="D797" s="13"/>
      <c r="E797" s="13"/>
      <c r="F797" s="13"/>
      <c r="G797" s="13"/>
      <c r="H797" s="13"/>
      <c r="I797" s="7"/>
      <c r="J797" s="55"/>
    </row>
    <row r="798" spans="1:10" ht="22.5" customHeight="1">
      <c r="A798" s="7"/>
      <c r="B798" s="99"/>
      <c r="C798" s="13"/>
      <c r="D798" s="13"/>
      <c r="E798" s="13"/>
      <c r="F798" s="13"/>
      <c r="G798" s="13"/>
      <c r="H798" s="13"/>
      <c r="I798" s="7"/>
      <c r="J798" s="55"/>
    </row>
    <row r="799" spans="1:10" ht="22.5" customHeight="1">
      <c r="A799" s="7"/>
      <c r="B799" s="99"/>
      <c r="C799" s="13"/>
      <c r="D799" s="13"/>
      <c r="E799" s="13"/>
      <c r="F799" s="13"/>
      <c r="G799" s="13"/>
      <c r="H799" s="13"/>
      <c r="I799" s="7"/>
      <c r="J799" s="55"/>
    </row>
    <row r="800" spans="1:10" ht="22.5" customHeight="1">
      <c r="A800" s="7"/>
      <c r="B800" s="99"/>
      <c r="C800" s="13"/>
      <c r="D800" s="13"/>
      <c r="E800" s="13"/>
      <c r="F800" s="13"/>
      <c r="G800" s="13"/>
      <c r="H800" s="13"/>
      <c r="I800" s="7"/>
      <c r="J800" s="55"/>
    </row>
    <row r="801" spans="1:10" ht="22.5" customHeight="1">
      <c r="A801" s="7"/>
      <c r="B801" s="99"/>
      <c r="C801" s="13"/>
      <c r="D801" s="13"/>
      <c r="E801" s="13"/>
      <c r="F801" s="13"/>
      <c r="G801" s="13"/>
      <c r="H801" s="13"/>
      <c r="I801" s="7"/>
      <c r="J801" s="55"/>
    </row>
    <row r="802" spans="1:10" ht="22.5" customHeight="1">
      <c r="A802" s="7"/>
      <c r="B802" s="99"/>
      <c r="C802" s="13"/>
      <c r="D802" s="13"/>
      <c r="E802" s="13"/>
      <c r="F802" s="13"/>
      <c r="G802" s="13"/>
      <c r="H802" s="13"/>
      <c r="I802" s="7"/>
      <c r="J802" s="55"/>
    </row>
    <row r="803" spans="1:10" ht="22.5" customHeight="1">
      <c r="A803" s="7"/>
      <c r="B803" s="99"/>
      <c r="C803" s="13"/>
      <c r="D803" s="13"/>
      <c r="E803" s="13"/>
      <c r="F803" s="13"/>
      <c r="G803" s="13"/>
      <c r="H803" s="13"/>
      <c r="I803" s="7"/>
      <c r="J803" s="55"/>
    </row>
    <row r="804" spans="1:10" ht="22.5" customHeight="1">
      <c r="A804" s="7"/>
      <c r="B804" s="99"/>
      <c r="C804" s="13"/>
      <c r="D804" s="13"/>
      <c r="E804" s="13"/>
      <c r="F804" s="13"/>
      <c r="G804" s="13"/>
      <c r="H804" s="13"/>
      <c r="I804" s="7"/>
      <c r="J804" s="55"/>
    </row>
    <row r="805" spans="1:10" ht="22.5" customHeight="1">
      <c r="A805" s="7"/>
      <c r="B805" s="99"/>
      <c r="C805" s="13"/>
      <c r="D805" s="13"/>
      <c r="E805" s="13"/>
      <c r="F805" s="13"/>
      <c r="G805" s="13"/>
      <c r="H805" s="13"/>
      <c r="I805" s="7"/>
      <c r="J805" s="55"/>
    </row>
    <row r="806" spans="1:10" ht="22.5" customHeight="1">
      <c r="A806" s="7"/>
      <c r="B806" s="99"/>
      <c r="C806" s="13"/>
      <c r="D806" s="13"/>
      <c r="E806" s="13"/>
      <c r="F806" s="13"/>
      <c r="G806" s="13"/>
      <c r="H806" s="13"/>
      <c r="I806" s="7"/>
      <c r="J806" s="55"/>
    </row>
    <row r="807" spans="1:10" ht="22.5" customHeight="1">
      <c r="A807" s="7"/>
      <c r="B807" s="99"/>
      <c r="C807" s="13"/>
      <c r="D807" s="13"/>
      <c r="E807" s="13"/>
      <c r="F807" s="13"/>
      <c r="G807" s="13"/>
      <c r="H807" s="13"/>
      <c r="I807" s="7"/>
      <c r="J807" s="55"/>
    </row>
    <row r="808" spans="1:10" ht="22.5" customHeight="1">
      <c r="A808" s="7"/>
      <c r="B808" s="99"/>
      <c r="C808" s="13"/>
      <c r="D808" s="13"/>
      <c r="E808" s="13"/>
      <c r="F808" s="13"/>
      <c r="G808" s="13"/>
      <c r="H808" s="13"/>
      <c r="I808" s="7"/>
      <c r="J808" s="55"/>
    </row>
    <row r="809" spans="1:10" ht="22.5" customHeight="1">
      <c r="A809" s="7"/>
      <c r="B809" s="99"/>
      <c r="C809" s="13"/>
      <c r="D809" s="13"/>
      <c r="E809" s="13"/>
      <c r="F809" s="13"/>
      <c r="G809" s="13"/>
      <c r="H809" s="13"/>
      <c r="I809" s="7"/>
      <c r="J809" s="55"/>
    </row>
    <row r="810" spans="1:10" ht="22.5" customHeight="1">
      <c r="A810" s="7"/>
      <c r="B810" s="99"/>
      <c r="C810" s="13"/>
      <c r="D810" s="13"/>
      <c r="E810" s="13"/>
      <c r="F810" s="13"/>
      <c r="G810" s="13"/>
      <c r="H810" s="13"/>
      <c r="I810" s="7"/>
      <c r="J810" s="55"/>
    </row>
    <row r="811" spans="1:10" ht="22.5" customHeight="1">
      <c r="A811" s="7"/>
      <c r="B811" s="99"/>
      <c r="C811" s="13"/>
      <c r="D811" s="13"/>
      <c r="E811" s="13"/>
      <c r="F811" s="13"/>
      <c r="G811" s="13"/>
      <c r="H811" s="13"/>
      <c r="I811" s="7"/>
      <c r="J811" s="55"/>
    </row>
    <row r="812" spans="1:10" ht="22.5" customHeight="1">
      <c r="A812" s="7"/>
      <c r="B812" s="99"/>
      <c r="C812" s="13"/>
      <c r="D812" s="13"/>
      <c r="E812" s="13"/>
      <c r="F812" s="13"/>
      <c r="G812" s="13"/>
      <c r="H812" s="13"/>
      <c r="I812" s="7"/>
      <c r="J812" s="55"/>
    </row>
    <row r="813" spans="1:10" ht="22.5" customHeight="1">
      <c r="A813" s="7"/>
      <c r="B813" s="99"/>
      <c r="C813" s="13"/>
      <c r="D813" s="13"/>
      <c r="E813" s="13"/>
      <c r="F813" s="13"/>
      <c r="G813" s="13"/>
      <c r="H813" s="13"/>
      <c r="I813" s="7"/>
      <c r="J813" s="55"/>
    </row>
    <row r="814" spans="1:10" ht="22.5" customHeight="1">
      <c r="A814" s="7"/>
      <c r="B814" s="99"/>
      <c r="C814" s="13"/>
      <c r="D814" s="13"/>
      <c r="E814" s="13"/>
      <c r="F814" s="13"/>
      <c r="G814" s="13"/>
      <c r="H814" s="13"/>
      <c r="I814" s="7"/>
      <c r="J814" s="55"/>
    </row>
    <row r="815" spans="1:10" ht="22.5" customHeight="1">
      <c r="A815" s="7"/>
      <c r="B815" s="99"/>
      <c r="C815" s="13"/>
      <c r="D815" s="13"/>
      <c r="E815" s="13"/>
      <c r="F815" s="13"/>
      <c r="G815" s="13"/>
      <c r="H815" s="13"/>
      <c r="I815" s="7"/>
      <c r="J815" s="55"/>
    </row>
    <row r="816" spans="1:10" ht="22.5" customHeight="1">
      <c r="A816" s="7"/>
      <c r="B816" s="13"/>
      <c r="C816" s="13"/>
      <c r="D816" s="13"/>
      <c r="E816" s="13"/>
      <c r="F816" s="13"/>
      <c r="G816" s="13"/>
      <c r="H816" s="13"/>
      <c r="I816" s="7"/>
      <c r="J816" s="55"/>
    </row>
    <row r="817" spans="1:10" ht="22.5" customHeight="1">
      <c r="A817" s="7"/>
      <c r="B817" s="13"/>
      <c r="C817" s="13"/>
      <c r="D817" s="13"/>
      <c r="E817" s="13"/>
      <c r="F817" s="13"/>
      <c r="G817" s="13"/>
      <c r="H817" s="13"/>
      <c r="I817" s="7"/>
      <c r="J817" s="55"/>
    </row>
    <row r="818" spans="1:10" ht="22.5" customHeight="1">
      <c r="A818" s="7"/>
      <c r="B818" s="13"/>
      <c r="C818" s="13"/>
      <c r="D818" s="13"/>
      <c r="E818" s="13"/>
      <c r="F818" s="13"/>
      <c r="G818" s="13"/>
      <c r="H818" s="13"/>
      <c r="I818" s="7"/>
      <c r="J818" s="55"/>
    </row>
    <row r="819" spans="1:10" ht="22.5" customHeight="1">
      <c r="A819" s="7"/>
      <c r="B819" s="13"/>
      <c r="C819" s="13"/>
      <c r="D819" s="13"/>
      <c r="E819" s="13"/>
      <c r="F819" s="13"/>
      <c r="G819" s="13"/>
      <c r="H819" s="13"/>
      <c r="I819" s="7"/>
      <c r="J819" s="55"/>
    </row>
    <row r="820" spans="1:10" ht="22.5" customHeight="1">
      <c r="A820" s="7"/>
      <c r="B820" s="13"/>
      <c r="C820" s="13"/>
      <c r="D820" s="13"/>
      <c r="E820" s="13"/>
      <c r="F820" s="13"/>
      <c r="G820" s="13"/>
      <c r="H820" s="13"/>
      <c r="I820" s="7"/>
      <c r="J820" s="55"/>
    </row>
    <row r="821" spans="1:10" ht="22.5" customHeight="1">
      <c r="A821" s="7"/>
      <c r="B821" s="13"/>
      <c r="C821" s="13"/>
      <c r="D821" s="13"/>
      <c r="E821" s="13"/>
      <c r="F821" s="13"/>
      <c r="G821" s="13"/>
      <c r="H821" s="13"/>
      <c r="I821" s="7"/>
      <c r="J821" s="55"/>
    </row>
    <row r="822" spans="1:10" ht="22.5" customHeight="1">
      <c r="A822" s="7"/>
      <c r="B822" s="13"/>
      <c r="C822" s="13"/>
      <c r="D822" s="13"/>
      <c r="E822" s="13"/>
      <c r="F822" s="13"/>
      <c r="G822" s="13"/>
      <c r="H822" s="13"/>
      <c r="I822" s="7"/>
      <c r="J822" s="55"/>
    </row>
    <row r="823" spans="1:10" ht="22.5" customHeight="1">
      <c r="A823" s="7"/>
      <c r="B823" s="13"/>
      <c r="C823" s="13"/>
      <c r="D823" s="13"/>
      <c r="E823" s="13"/>
      <c r="F823" s="13"/>
      <c r="G823" s="13"/>
      <c r="H823" s="13"/>
      <c r="I823" s="7"/>
      <c r="J823" s="55"/>
    </row>
    <row r="824" spans="1:10" ht="22.5" customHeight="1">
      <c r="A824" s="7"/>
      <c r="B824" s="13"/>
      <c r="C824" s="12"/>
      <c r="D824" s="13"/>
      <c r="E824" s="13"/>
      <c r="F824" s="13"/>
      <c r="G824" s="13"/>
      <c r="H824" s="13"/>
      <c r="I824" s="7"/>
      <c r="J824" s="55"/>
    </row>
    <row r="825" spans="1:29" ht="22.5" customHeight="1">
      <c r="A825" s="18"/>
      <c r="B825" s="12"/>
      <c r="C825" s="12"/>
      <c r="D825" s="12"/>
      <c r="E825" s="172"/>
      <c r="F825" s="172"/>
      <c r="G825" s="172"/>
      <c r="H825" s="12"/>
      <c r="I825" s="18"/>
      <c r="AB825">
        <f>SUM(AB9:AB823)</f>
        <v>10</v>
      </c>
      <c r="AC825">
        <f>SUM(AC9:AC823)</f>
        <v>9</v>
      </c>
    </row>
    <row r="826" spans="1:9" ht="21">
      <c r="A826" s="18"/>
      <c r="B826" s="12"/>
      <c r="C826" s="12"/>
      <c r="D826" s="12"/>
      <c r="E826" s="12"/>
      <c r="F826" s="12"/>
      <c r="G826" s="12"/>
      <c r="H826" s="12"/>
      <c r="I826" s="18"/>
    </row>
    <row r="827" spans="1:9" ht="21">
      <c r="A827" s="18"/>
      <c r="B827" s="12"/>
      <c r="C827" s="12"/>
      <c r="D827" s="12"/>
      <c r="E827" s="12"/>
      <c r="F827" s="12"/>
      <c r="G827" s="12"/>
      <c r="H827" s="12"/>
      <c r="I827" s="18"/>
    </row>
    <row r="828" spans="1:9" ht="21">
      <c r="A828" s="18"/>
      <c r="B828" s="12"/>
      <c r="C828" s="12"/>
      <c r="D828" s="12"/>
      <c r="E828" s="12"/>
      <c r="F828" s="12"/>
      <c r="G828" s="12"/>
      <c r="H828" s="12"/>
      <c r="I828" s="18"/>
    </row>
    <row r="829" spans="1:9" ht="21">
      <c r="A829" s="18"/>
      <c r="B829" s="12"/>
      <c r="C829" s="12"/>
      <c r="D829" s="12"/>
      <c r="E829" s="12"/>
      <c r="F829" s="12"/>
      <c r="G829" s="12"/>
      <c r="H829" s="12"/>
      <c r="I829" s="18"/>
    </row>
    <row r="830" spans="1:9" ht="21">
      <c r="A830" s="18"/>
      <c r="B830" s="12"/>
      <c r="C830" s="12"/>
      <c r="D830" s="12"/>
      <c r="E830" s="12"/>
      <c r="F830" s="12"/>
      <c r="G830" s="12"/>
      <c r="H830" s="12"/>
      <c r="I830" s="18"/>
    </row>
    <row r="831" spans="1:9" ht="21">
      <c r="A831" s="18"/>
      <c r="B831" s="12"/>
      <c r="C831" s="12"/>
      <c r="D831" s="12"/>
      <c r="E831" s="12"/>
      <c r="F831" s="12"/>
      <c r="G831" s="12"/>
      <c r="H831" s="12"/>
      <c r="I831" s="18"/>
    </row>
    <row r="832" spans="1:9" ht="21">
      <c r="A832" s="18"/>
      <c r="B832" s="12"/>
      <c r="C832" s="12"/>
      <c r="D832" s="12"/>
      <c r="E832" s="12"/>
      <c r="F832" s="12"/>
      <c r="G832" s="12"/>
      <c r="H832" s="12"/>
      <c r="I832" s="18"/>
    </row>
    <row r="833" spans="1:9" ht="21">
      <c r="A833" s="18"/>
      <c r="B833" s="12"/>
      <c r="C833" s="12"/>
      <c r="D833" s="12"/>
      <c r="E833" s="12"/>
      <c r="F833" s="12"/>
      <c r="G833" s="12"/>
      <c r="H833" s="12"/>
      <c r="I833" s="18"/>
    </row>
    <row r="834" spans="1:9" ht="21">
      <c r="A834" s="18"/>
      <c r="B834" s="12"/>
      <c r="C834" s="12"/>
      <c r="D834" s="12"/>
      <c r="E834" s="12"/>
      <c r="F834" s="12"/>
      <c r="G834" s="12"/>
      <c r="H834" s="12"/>
      <c r="I834" s="18"/>
    </row>
    <row r="835" spans="1:9" ht="21">
      <c r="A835" s="18"/>
      <c r="B835" s="12"/>
      <c r="C835" s="12"/>
      <c r="D835" s="12"/>
      <c r="E835" s="12"/>
      <c r="F835" s="12"/>
      <c r="G835" s="12"/>
      <c r="H835" s="12"/>
      <c r="I835" s="18"/>
    </row>
    <row r="836" spans="1:9" ht="21">
      <c r="A836" s="18"/>
      <c r="B836" s="12"/>
      <c r="C836" s="12"/>
      <c r="D836" s="12"/>
      <c r="E836" s="12"/>
      <c r="F836" s="12"/>
      <c r="G836" s="12"/>
      <c r="H836" s="12"/>
      <c r="I836" s="18"/>
    </row>
    <row r="837" spans="1:9" ht="21">
      <c r="A837" s="18"/>
      <c r="B837" s="12"/>
      <c r="C837" s="12"/>
      <c r="D837" s="12"/>
      <c r="E837" s="12"/>
      <c r="F837" s="12"/>
      <c r="G837" s="12"/>
      <c r="H837" s="12"/>
      <c r="I837" s="18"/>
    </row>
    <row r="838" spans="1:9" ht="21">
      <c r="A838" s="18"/>
      <c r="B838" s="12"/>
      <c r="C838" s="12"/>
      <c r="D838" s="12"/>
      <c r="E838" s="12"/>
      <c r="F838" s="12"/>
      <c r="G838" s="12"/>
      <c r="H838" s="12"/>
      <c r="I838" s="18"/>
    </row>
    <row r="839" spans="1:9" ht="21">
      <c r="A839" s="18"/>
      <c r="B839" s="12"/>
      <c r="C839" s="12"/>
      <c r="D839" s="12"/>
      <c r="E839" s="12"/>
      <c r="F839" s="12"/>
      <c r="G839" s="12"/>
      <c r="H839" s="12"/>
      <c r="I839" s="18"/>
    </row>
    <row r="840" spans="1:9" ht="21">
      <c r="A840" s="18"/>
      <c r="B840" s="12"/>
      <c r="C840" s="12"/>
      <c r="D840" s="12"/>
      <c r="E840" s="12"/>
      <c r="F840" s="12"/>
      <c r="G840" s="12"/>
      <c r="H840" s="12"/>
      <c r="I840" s="18"/>
    </row>
    <row r="841" spans="1:9" ht="21">
      <c r="A841" s="18"/>
      <c r="B841" s="12"/>
      <c r="C841" s="12"/>
      <c r="D841" s="12"/>
      <c r="E841" s="12"/>
      <c r="F841" s="12"/>
      <c r="G841" s="12"/>
      <c r="H841" s="12"/>
      <c r="I841" s="18"/>
    </row>
    <row r="842" spans="1:9" ht="21">
      <c r="A842" s="18"/>
      <c r="B842" s="12"/>
      <c r="C842" s="12"/>
      <c r="D842" s="12"/>
      <c r="E842" s="12"/>
      <c r="F842" s="12"/>
      <c r="G842" s="12"/>
      <c r="H842" s="12"/>
      <c r="I842" s="18"/>
    </row>
    <row r="843" spans="1:9" ht="21">
      <c r="A843" s="18"/>
      <c r="B843" s="12"/>
      <c r="C843" s="12"/>
      <c r="D843" s="12"/>
      <c r="E843" s="12"/>
      <c r="F843" s="12"/>
      <c r="G843" s="12"/>
      <c r="H843" s="12"/>
      <c r="I843" s="18"/>
    </row>
    <row r="844" spans="1:9" ht="21">
      <c r="A844" s="18"/>
      <c r="B844" s="12"/>
      <c r="C844" s="12"/>
      <c r="D844" s="12"/>
      <c r="E844" s="12"/>
      <c r="F844" s="12"/>
      <c r="G844" s="12"/>
      <c r="H844" s="12"/>
      <c r="I844" s="18"/>
    </row>
    <row r="845" spans="1:9" ht="21">
      <c r="A845" s="18"/>
      <c r="B845" s="12"/>
      <c r="C845" s="12"/>
      <c r="D845" s="12"/>
      <c r="E845" s="12"/>
      <c r="F845" s="12"/>
      <c r="G845" s="12"/>
      <c r="H845" s="12"/>
      <c r="I845" s="18"/>
    </row>
  </sheetData>
  <sheetProtection/>
  <mergeCells count="4">
    <mergeCell ref="A1:I1"/>
    <mergeCell ref="A2:I2"/>
    <mergeCell ref="A3:I3"/>
    <mergeCell ref="E6:G6"/>
  </mergeCells>
  <printOptions/>
  <pageMargins left="0.19" right="0.11811023622047245" top="0.36" bottom="0.17" header="0.2362204724409449" footer="0.15748031496062992"/>
  <pageSetup horizontalDpi="600" verticalDpi="600" orientation="landscape" paperSize="9" scale="97" r:id="rId1"/>
  <rowBreaks count="2" manualBreakCount="2">
    <brk id="188" max="35" man="1"/>
    <brk id="206" max="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331"/>
  <sheetViews>
    <sheetView view="pageBreakPreview" zoomScaleSheetLayoutView="100" zoomScalePageLayoutView="0" workbookViewId="0" topLeftCell="A4">
      <selection activeCell="D18" sqref="D18"/>
    </sheetView>
  </sheetViews>
  <sheetFormatPr defaultColWidth="9.33203125" defaultRowHeight="21"/>
  <cols>
    <col min="1" max="1" width="3.33203125" style="20" customWidth="1"/>
    <col min="2" max="2" width="28" style="0" customWidth="1"/>
    <col min="3" max="3" width="30.16015625" style="0" customWidth="1"/>
    <col min="4" max="4" width="31.83203125" style="0" customWidth="1"/>
    <col min="5" max="7" width="10.33203125" style="570" customWidth="1"/>
    <col min="8" max="8" width="31.83203125" style="0" customWidth="1"/>
    <col min="9" max="9" width="13.33203125" style="0" customWidth="1"/>
    <col min="10" max="10" width="4.16015625" style="20" customWidth="1"/>
    <col min="12" max="12" width="11.5" style="0" bestFit="1" customWidth="1"/>
  </cols>
  <sheetData>
    <row r="1" spans="1:9" ht="22.5" customHeight="1">
      <c r="A1" s="974" t="s">
        <v>21</v>
      </c>
      <c r="B1" s="974"/>
      <c r="C1" s="974"/>
      <c r="D1" s="974"/>
      <c r="E1" s="974"/>
      <c r="F1" s="974"/>
      <c r="G1" s="974"/>
      <c r="H1" s="974"/>
      <c r="I1" s="974"/>
    </row>
    <row r="2" spans="1:9" ht="22.5" customHeight="1">
      <c r="A2" s="973" t="s">
        <v>96</v>
      </c>
      <c r="B2" s="973"/>
      <c r="C2" s="973"/>
      <c r="D2" s="973"/>
      <c r="E2" s="973"/>
      <c r="F2" s="973"/>
      <c r="G2" s="973"/>
      <c r="H2" s="973"/>
      <c r="I2" s="973"/>
    </row>
    <row r="3" spans="1:9" ht="22.5" customHeight="1">
      <c r="A3" s="974" t="s">
        <v>22</v>
      </c>
      <c r="B3" s="974"/>
      <c r="C3" s="974"/>
      <c r="D3" s="974"/>
      <c r="E3" s="974"/>
      <c r="F3" s="974"/>
      <c r="G3" s="974"/>
      <c r="H3" s="974"/>
      <c r="I3" s="974"/>
    </row>
    <row r="4" spans="1:9" ht="22.5" customHeight="1">
      <c r="A4" s="18"/>
      <c r="B4" s="337" t="s">
        <v>39</v>
      </c>
      <c r="C4" s="1"/>
      <c r="D4" s="1"/>
      <c r="E4" s="565"/>
      <c r="F4" s="565"/>
      <c r="G4" s="565"/>
      <c r="H4" s="1"/>
      <c r="I4" s="1"/>
    </row>
    <row r="5" spans="1:9" ht="22.5" customHeight="1" thickBot="1">
      <c r="A5" s="545"/>
      <c r="B5" s="338" t="s">
        <v>40</v>
      </c>
      <c r="C5" s="1"/>
      <c r="D5" s="1"/>
      <c r="E5" s="565"/>
      <c r="F5" s="565"/>
      <c r="G5" s="565"/>
      <c r="H5" s="1"/>
      <c r="I5" s="1"/>
    </row>
    <row r="6" spans="1:9" ht="22.5" customHeight="1" thickBot="1">
      <c r="A6" s="327"/>
      <c r="B6" s="323"/>
      <c r="C6" s="322"/>
      <c r="D6" s="323"/>
      <c r="E6" s="977" t="s">
        <v>45</v>
      </c>
      <c r="F6" s="978"/>
      <c r="G6" s="983"/>
      <c r="H6" s="323"/>
      <c r="I6" s="395" t="s">
        <v>31</v>
      </c>
    </row>
    <row r="7" spans="1:9" ht="22.5" customHeight="1">
      <c r="A7" s="324" t="s">
        <v>23</v>
      </c>
      <c r="B7" s="324" t="s">
        <v>24</v>
      </c>
      <c r="C7" s="105" t="s">
        <v>25</v>
      </c>
      <c r="D7" s="324" t="s">
        <v>26</v>
      </c>
      <c r="E7" s="327">
        <v>2554</v>
      </c>
      <c r="F7" s="105">
        <v>2555</v>
      </c>
      <c r="G7" s="327">
        <v>2556</v>
      </c>
      <c r="H7" s="324" t="s">
        <v>53</v>
      </c>
      <c r="I7" s="326" t="s">
        <v>30</v>
      </c>
    </row>
    <row r="8" spans="1:13" ht="22.5" customHeight="1">
      <c r="A8" s="324"/>
      <c r="B8" s="330"/>
      <c r="C8" s="114"/>
      <c r="D8" s="324" t="s">
        <v>44</v>
      </c>
      <c r="E8" s="324" t="s">
        <v>46</v>
      </c>
      <c r="F8" s="105" t="s">
        <v>46</v>
      </c>
      <c r="G8" s="324" t="s">
        <v>46</v>
      </c>
      <c r="H8" s="330"/>
      <c r="I8" s="426"/>
      <c r="K8" s="7"/>
      <c r="L8" s="7"/>
      <c r="M8" s="7"/>
    </row>
    <row r="9" spans="1:13" ht="22.5" customHeight="1">
      <c r="A9" s="250">
        <v>1</v>
      </c>
      <c r="B9" s="963" t="s">
        <v>3705</v>
      </c>
      <c r="C9" s="237" t="s">
        <v>2288</v>
      </c>
      <c r="D9" s="261" t="s">
        <v>2289</v>
      </c>
      <c r="E9" s="460">
        <v>60000</v>
      </c>
      <c r="F9" s="582">
        <v>60000</v>
      </c>
      <c r="G9" s="460">
        <v>60000</v>
      </c>
      <c r="H9" s="261" t="s">
        <v>2290</v>
      </c>
      <c r="I9" s="19" t="s">
        <v>266</v>
      </c>
      <c r="K9" s="12"/>
      <c r="L9" s="181">
        <v>15700</v>
      </c>
      <c r="M9" s="12"/>
    </row>
    <row r="10" spans="1:13" ht="22.5" customHeight="1">
      <c r="A10" s="238"/>
      <c r="B10" s="904" t="s">
        <v>2291</v>
      </c>
      <c r="C10" s="239" t="s">
        <v>2292</v>
      </c>
      <c r="D10" s="273" t="s">
        <v>2293</v>
      </c>
      <c r="E10" s="563"/>
      <c r="F10" s="559"/>
      <c r="G10" s="563"/>
      <c r="H10" s="242" t="s">
        <v>304</v>
      </c>
      <c r="I10" s="8" t="s">
        <v>1490</v>
      </c>
      <c r="K10" s="12"/>
      <c r="L10" s="12"/>
      <c r="M10" s="12"/>
    </row>
    <row r="11" spans="1:13" ht="22.5" customHeight="1">
      <c r="A11" s="238"/>
      <c r="B11" s="251"/>
      <c r="C11" s="239" t="s">
        <v>2294</v>
      </c>
      <c r="D11" s="273" t="s">
        <v>2295</v>
      </c>
      <c r="E11" s="563"/>
      <c r="F11" s="559"/>
      <c r="G11" s="563"/>
      <c r="H11" s="242"/>
      <c r="I11" s="239"/>
      <c r="K11" s="12"/>
      <c r="L11" s="12"/>
      <c r="M11" s="12"/>
    </row>
    <row r="12" spans="1:13" ht="22.5" customHeight="1">
      <c r="A12" s="238"/>
      <c r="B12" s="251"/>
      <c r="C12" s="239" t="s">
        <v>2296</v>
      </c>
      <c r="D12" s="251"/>
      <c r="E12" s="563"/>
      <c r="F12" s="559"/>
      <c r="G12" s="563"/>
      <c r="H12" s="242"/>
      <c r="I12" s="239"/>
      <c r="K12" s="12"/>
      <c r="L12" s="12"/>
      <c r="M12" s="12"/>
    </row>
    <row r="13" spans="1:13" ht="22.5" customHeight="1">
      <c r="A13" s="238"/>
      <c r="B13" s="242"/>
      <c r="C13" s="239" t="s">
        <v>2297</v>
      </c>
      <c r="D13" s="242"/>
      <c r="E13" s="563"/>
      <c r="F13" s="563"/>
      <c r="G13" s="563"/>
      <c r="H13" s="242"/>
      <c r="I13" s="242"/>
      <c r="K13" s="12"/>
      <c r="L13" s="12"/>
      <c r="M13" s="12"/>
    </row>
    <row r="14" spans="1:13" ht="22.5" customHeight="1">
      <c r="A14" s="259"/>
      <c r="B14" s="242"/>
      <c r="C14" s="253"/>
      <c r="D14" s="242"/>
      <c r="E14" s="585"/>
      <c r="F14" s="563"/>
      <c r="G14" s="585"/>
      <c r="H14" s="242"/>
      <c r="I14" s="242"/>
      <c r="K14" s="12"/>
      <c r="L14" s="12"/>
      <c r="M14" s="12"/>
    </row>
    <row r="15" spans="1:10" s="100" customFormat="1" ht="22.5" customHeight="1">
      <c r="A15" s="207">
        <v>2</v>
      </c>
      <c r="B15" s="871" t="s">
        <v>3348</v>
      </c>
      <c r="C15" s="2" t="s">
        <v>3349</v>
      </c>
      <c r="D15" s="4" t="s">
        <v>3350</v>
      </c>
      <c r="E15" s="226">
        <v>20000</v>
      </c>
      <c r="F15" s="118">
        <v>50000</v>
      </c>
      <c r="G15" s="226">
        <v>50000</v>
      </c>
      <c r="H15" s="4" t="s">
        <v>3351</v>
      </c>
      <c r="I15" s="461" t="s">
        <v>108</v>
      </c>
      <c r="J15" s="616"/>
    </row>
    <row r="16" spans="1:10" s="100" customFormat="1" ht="22.5" customHeight="1">
      <c r="A16" s="25"/>
      <c r="B16" s="5"/>
      <c r="C16" s="13" t="s">
        <v>3352</v>
      </c>
      <c r="D16" s="5" t="s">
        <v>3353</v>
      </c>
      <c r="E16" s="192"/>
      <c r="F16" s="120"/>
      <c r="G16" s="192"/>
      <c r="H16" s="5" t="s">
        <v>3352</v>
      </c>
      <c r="I16" s="439" t="s">
        <v>3321</v>
      </c>
      <c r="J16" s="616"/>
    </row>
    <row r="17" spans="1:10" s="100" customFormat="1" ht="22.5" customHeight="1">
      <c r="A17" s="25"/>
      <c r="B17" s="5"/>
      <c r="C17" s="13" t="s">
        <v>3354</v>
      </c>
      <c r="D17" s="5"/>
      <c r="E17" s="192"/>
      <c r="F17" s="120"/>
      <c r="G17" s="192"/>
      <c r="H17" s="5" t="s">
        <v>3355</v>
      </c>
      <c r="I17" s="43" t="s">
        <v>3366</v>
      </c>
      <c r="J17" s="616"/>
    </row>
    <row r="18" spans="1:10" s="100" customFormat="1" ht="22.5" customHeight="1">
      <c r="A18" s="25"/>
      <c r="B18" s="5"/>
      <c r="C18" s="13" t="s">
        <v>2598</v>
      </c>
      <c r="D18" s="5"/>
      <c r="E18" s="192"/>
      <c r="F18" s="120"/>
      <c r="G18" s="192"/>
      <c r="H18" s="5" t="s">
        <v>3356</v>
      </c>
      <c r="I18" s="38"/>
      <c r="J18" s="616"/>
    </row>
    <row r="19" spans="1:10" s="100" customFormat="1" ht="22.5" customHeight="1">
      <c r="A19" s="25"/>
      <c r="B19" s="5"/>
      <c r="C19" s="13" t="s">
        <v>3357</v>
      </c>
      <c r="D19" s="5"/>
      <c r="E19" s="192"/>
      <c r="F19" s="120"/>
      <c r="G19" s="192"/>
      <c r="H19" s="5" t="s">
        <v>3358</v>
      </c>
      <c r="I19" s="38"/>
      <c r="J19" s="616"/>
    </row>
    <row r="20" spans="1:10" s="100" customFormat="1" ht="22.5" customHeight="1">
      <c r="A20" s="25"/>
      <c r="B20" s="5"/>
      <c r="C20" s="13" t="s">
        <v>3359</v>
      </c>
      <c r="D20" s="5"/>
      <c r="E20" s="192"/>
      <c r="F20" s="120"/>
      <c r="G20" s="192"/>
      <c r="H20" s="5" t="s">
        <v>3360</v>
      </c>
      <c r="I20" s="38"/>
      <c r="J20" s="616"/>
    </row>
    <row r="21" spans="1:10" s="100" customFormat="1" ht="22.5" customHeight="1">
      <c r="A21" s="25"/>
      <c r="B21" s="5"/>
      <c r="C21" s="13" t="s">
        <v>3361</v>
      </c>
      <c r="D21" s="5"/>
      <c r="E21" s="192"/>
      <c r="F21" s="120"/>
      <c r="G21" s="192"/>
      <c r="H21" s="5" t="s">
        <v>3362</v>
      </c>
      <c r="I21" s="38"/>
      <c r="J21" s="616"/>
    </row>
    <row r="22" spans="1:10" s="100" customFormat="1" ht="22.5" customHeight="1">
      <c r="A22" s="25"/>
      <c r="B22" s="5"/>
      <c r="C22" s="13" t="s">
        <v>3363</v>
      </c>
      <c r="D22" s="5"/>
      <c r="E22" s="192"/>
      <c r="F22" s="120"/>
      <c r="G22" s="192"/>
      <c r="H22" s="5" t="s">
        <v>3364</v>
      </c>
      <c r="I22" s="38"/>
      <c r="J22" s="616"/>
    </row>
    <row r="23" spans="1:10" s="100" customFormat="1" ht="22.5" customHeight="1">
      <c r="A23" s="25"/>
      <c r="B23" s="5"/>
      <c r="C23" s="13" t="s">
        <v>3365</v>
      </c>
      <c r="D23" s="5"/>
      <c r="E23" s="192"/>
      <c r="F23" s="120"/>
      <c r="G23" s="192"/>
      <c r="H23" s="5"/>
      <c r="I23" s="38"/>
      <c r="J23" s="616"/>
    </row>
    <row r="24" spans="1:10" s="100" customFormat="1" ht="22.5" customHeight="1">
      <c r="A24" s="47"/>
      <c r="B24" s="6"/>
      <c r="C24" s="3"/>
      <c r="D24" s="6"/>
      <c r="E24" s="230"/>
      <c r="F24" s="121"/>
      <c r="G24" s="230"/>
      <c r="H24" s="6"/>
      <c r="I24" s="48"/>
      <c r="J24" s="616">
        <v>124</v>
      </c>
    </row>
    <row r="25" spans="1:10" s="100" customFormat="1" ht="22.5" customHeight="1">
      <c r="A25" s="512">
        <v>3</v>
      </c>
      <c r="B25" s="925" t="s">
        <v>3844</v>
      </c>
      <c r="C25" s="513" t="s">
        <v>3845</v>
      </c>
      <c r="D25" s="373" t="s">
        <v>3846</v>
      </c>
      <c r="E25" s="738">
        <v>70000</v>
      </c>
      <c r="F25" s="740">
        <v>70000</v>
      </c>
      <c r="G25" s="738">
        <v>70000</v>
      </c>
      <c r="H25" s="527" t="s">
        <v>3847</v>
      </c>
      <c r="I25" s="129" t="s">
        <v>108</v>
      </c>
      <c r="J25" s="616"/>
    </row>
    <row r="26" spans="1:10" s="100" customFormat="1" ht="22.5" customHeight="1">
      <c r="A26" s="514"/>
      <c r="B26" s="926" t="s">
        <v>3848</v>
      </c>
      <c r="C26" s="176" t="s">
        <v>3849</v>
      </c>
      <c r="D26" s="372" t="s">
        <v>3850</v>
      </c>
      <c r="E26" s="754"/>
      <c r="F26" s="760"/>
      <c r="G26" s="754"/>
      <c r="H26" s="528" t="s">
        <v>3851</v>
      </c>
      <c r="I26" s="131" t="s">
        <v>3321</v>
      </c>
      <c r="J26" s="616"/>
    </row>
    <row r="27" spans="1:10" s="100" customFormat="1" ht="22.5" customHeight="1">
      <c r="A27" s="514"/>
      <c r="B27" s="517"/>
      <c r="C27" s="176" t="s">
        <v>3852</v>
      </c>
      <c r="D27" s="372" t="s">
        <v>3853</v>
      </c>
      <c r="E27" s="754"/>
      <c r="F27" s="760"/>
      <c r="G27" s="754"/>
      <c r="H27" s="528" t="s">
        <v>3854</v>
      </c>
      <c r="I27" s="517"/>
      <c r="J27" s="616"/>
    </row>
    <row r="28" spans="1:10" s="100" customFormat="1" ht="22.5" customHeight="1">
      <c r="A28" s="514"/>
      <c r="B28" s="517"/>
      <c r="C28" s="176"/>
      <c r="D28" s="372" t="s">
        <v>3855</v>
      </c>
      <c r="E28" s="754"/>
      <c r="F28" s="760"/>
      <c r="G28" s="754"/>
      <c r="H28" s="528"/>
      <c r="I28" s="517"/>
      <c r="J28" s="616"/>
    </row>
    <row r="29" spans="1:10" s="100" customFormat="1" ht="22.5" customHeight="1">
      <c r="A29" s="514"/>
      <c r="B29" s="517"/>
      <c r="C29" s="176"/>
      <c r="D29" s="372"/>
      <c r="E29" s="754"/>
      <c r="F29" s="760"/>
      <c r="G29" s="754"/>
      <c r="H29" s="528"/>
      <c r="I29" s="517"/>
      <c r="J29" s="616"/>
    </row>
    <row r="30" spans="1:10" s="100" customFormat="1" ht="22.5" customHeight="1">
      <c r="A30" s="514"/>
      <c r="B30" s="517"/>
      <c r="C30" s="176"/>
      <c r="D30" s="372"/>
      <c r="E30" s="754"/>
      <c r="F30" s="760"/>
      <c r="G30" s="754"/>
      <c r="H30" s="528"/>
      <c r="I30" s="517"/>
      <c r="J30" s="616"/>
    </row>
    <row r="31" spans="1:9" ht="22.5" customHeight="1">
      <c r="A31" s="523"/>
      <c r="B31" s="526"/>
      <c r="C31" s="524"/>
      <c r="D31" s="509"/>
      <c r="E31" s="755"/>
      <c r="F31" s="761"/>
      <c r="G31" s="755"/>
      <c r="H31" s="529"/>
      <c r="I31" s="526"/>
    </row>
    <row r="32" spans="1:9" ht="22.5" customHeight="1">
      <c r="A32" s="514">
        <v>4</v>
      </c>
      <c r="B32" s="924" t="s">
        <v>3856</v>
      </c>
      <c r="C32" s="178" t="s">
        <v>3857</v>
      </c>
      <c r="D32" s="372" t="s">
        <v>3858</v>
      </c>
      <c r="E32" s="739">
        <v>50000</v>
      </c>
      <c r="F32" s="762">
        <v>50000</v>
      </c>
      <c r="G32" s="739">
        <v>50000</v>
      </c>
      <c r="H32" s="374" t="s">
        <v>3859</v>
      </c>
      <c r="I32" s="131" t="s">
        <v>108</v>
      </c>
    </row>
    <row r="33" spans="1:9" ht="22.5" customHeight="1">
      <c r="A33" s="514"/>
      <c r="B33" s="372"/>
      <c r="C33" s="178" t="s">
        <v>3860</v>
      </c>
      <c r="D33" s="372" t="s">
        <v>3861</v>
      </c>
      <c r="E33" s="754"/>
      <c r="F33" s="760"/>
      <c r="G33" s="754"/>
      <c r="H33" s="374" t="s">
        <v>3860</v>
      </c>
      <c r="I33" s="131" t="s">
        <v>3321</v>
      </c>
    </row>
    <row r="34" spans="1:9" ht="22.5" customHeight="1">
      <c r="A34" s="514"/>
      <c r="B34" s="372"/>
      <c r="C34" s="178" t="s">
        <v>3862</v>
      </c>
      <c r="D34" s="372" t="s">
        <v>3863</v>
      </c>
      <c r="E34" s="754"/>
      <c r="F34" s="760"/>
      <c r="G34" s="754"/>
      <c r="H34" s="374" t="s">
        <v>3864</v>
      </c>
      <c r="I34" s="372"/>
    </row>
    <row r="35" spans="1:9" ht="22.5" customHeight="1">
      <c r="A35" s="514"/>
      <c r="B35" s="372"/>
      <c r="C35" s="178" t="s">
        <v>3865</v>
      </c>
      <c r="D35" s="372" t="s">
        <v>3866</v>
      </c>
      <c r="E35" s="754"/>
      <c r="F35" s="760"/>
      <c r="G35" s="754"/>
      <c r="H35" s="374" t="s">
        <v>3867</v>
      </c>
      <c r="I35" s="372"/>
    </row>
    <row r="36" spans="1:9" ht="22.5" customHeight="1">
      <c r="A36" s="514"/>
      <c r="B36" s="517"/>
      <c r="C36" s="176"/>
      <c r="D36" s="372" t="s">
        <v>3868</v>
      </c>
      <c r="E36" s="754"/>
      <c r="F36" s="760"/>
      <c r="G36" s="754"/>
      <c r="H36" s="528"/>
      <c r="I36" s="517"/>
    </row>
    <row r="37" spans="1:10" ht="22.5" customHeight="1">
      <c r="A37" s="514"/>
      <c r="B37" s="517"/>
      <c r="C37" s="176"/>
      <c r="D37" s="372" t="s">
        <v>3869</v>
      </c>
      <c r="E37" s="754"/>
      <c r="F37" s="760"/>
      <c r="G37" s="754"/>
      <c r="H37" s="528"/>
      <c r="I37" s="517"/>
      <c r="J37" s="55"/>
    </row>
    <row r="38" spans="1:9" ht="22.5" customHeight="1">
      <c r="A38" s="514"/>
      <c r="B38" s="517"/>
      <c r="C38" s="176"/>
      <c r="D38" s="372" t="s">
        <v>3870</v>
      </c>
      <c r="E38" s="754"/>
      <c r="F38" s="760"/>
      <c r="G38" s="754"/>
      <c r="H38" s="528"/>
      <c r="I38" s="517"/>
    </row>
    <row r="39" spans="1:9" ht="22.5" customHeight="1">
      <c r="A39" s="514"/>
      <c r="B39" s="517"/>
      <c r="C39" s="176"/>
      <c r="D39" s="372"/>
      <c r="E39" s="754"/>
      <c r="F39" s="760"/>
      <c r="G39" s="754"/>
      <c r="H39" s="528"/>
      <c r="I39" s="517"/>
    </row>
    <row r="40" spans="1:10" ht="22.5" customHeight="1">
      <c r="A40" s="523"/>
      <c r="B40" s="526"/>
      <c r="C40" s="524"/>
      <c r="D40" s="509"/>
      <c r="E40" s="755"/>
      <c r="F40" s="761"/>
      <c r="G40" s="755"/>
      <c r="H40" s="529"/>
      <c r="I40" s="526"/>
      <c r="J40" s="20">
        <v>125</v>
      </c>
    </row>
    <row r="41" spans="1:9" ht="22.5" customHeight="1">
      <c r="A41" s="512">
        <v>5</v>
      </c>
      <c r="B41" s="516" t="s">
        <v>3871</v>
      </c>
      <c r="C41" s="513" t="s">
        <v>3872</v>
      </c>
      <c r="D41" s="373" t="s">
        <v>3873</v>
      </c>
      <c r="E41" s="738">
        <v>50000</v>
      </c>
      <c r="F41" s="740">
        <v>50000</v>
      </c>
      <c r="G41" s="738">
        <v>50000</v>
      </c>
      <c r="H41" s="516" t="s">
        <v>3874</v>
      </c>
      <c r="I41" s="461" t="s">
        <v>108</v>
      </c>
    </row>
    <row r="42" spans="1:9" ht="22.5" customHeight="1">
      <c r="A42" s="514"/>
      <c r="B42" s="517" t="s">
        <v>3875</v>
      </c>
      <c r="C42" s="176" t="s">
        <v>3876</v>
      </c>
      <c r="D42" s="372" t="s">
        <v>3877</v>
      </c>
      <c r="E42" s="754"/>
      <c r="F42" s="760"/>
      <c r="G42" s="754"/>
      <c r="H42" s="517" t="s">
        <v>3878</v>
      </c>
      <c r="I42" s="439" t="s">
        <v>3321</v>
      </c>
    </row>
    <row r="43" spans="1:9" ht="22.5" customHeight="1">
      <c r="A43" s="514"/>
      <c r="B43" s="517"/>
      <c r="C43" s="176"/>
      <c r="D43" s="372" t="s">
        <v>3880</v>
      </c>
      <c r="E43" s="754"/>
      <c r="F43" s="760"/>
      <c r="G43" s="754"/>
      <c r="H43" s="517" t="s">
        <v>3881</v>
      </c>
      <c r="I43" s="515" t="s">
        <v>3879</v>
      </c>
    </row>
    <row r="44" spans="1:9" ht="22.5" customHeight="1">
      <c r="A44" s="514"/>
      <c r="B44" s="517"/>
      <c r="C44" s="176"/>
      <c r="D44" s="372" t="s">
        <v>3883</v>
      </c>
      <c r="E44" s="754"/>
      <c r="F44" s="760"/>
      <c r="G44" s="754"/>
      <c r="H44" s="517" t="s">
        <v>3884</v>
      </c>
      <c r="I44" s="515" t="s">
        <v>3882</v>
      </c>
    </row>
    <row r="45" spans="1:9" ht="22.5" customHeight="1">
      <c r="A45" s="514"/>
      <c r="B45" s="517"/>
      <c r="C45" s="176"/>
      <c r="D45" s="372" t="s">
        <v>3886</v>
      </c>
      <c r="E45" s="754"/>
      <c r="F45" s="760"/>
      <c r="G45" s="754"/>
      <c r="H45" s="517" t="s">
        <v>3887</v>
      </c>
      <c r="I45" s="515" t="s">
        <v>3885</v>
      </c>
    </row>
    <row r="46" spans="1:9" ht="22.5" customHeight="1">
      <c r="A46" s="514"/>
      <c r="B46" s="517"/>
      <c r="C46" s="176"/>
      <c r="D46" s="372" t="s">
        <v>3888</v>
      </c>
      <c r="E46" s="754"/>
      <c r="F46" s="760"/>
      <c r="G46" s="754"/>
      <c r="H46" s="517" t="s">
        <v>3889</v>
      </c>
      <c r="I46" s="515"/>
    </row>
    <row r="47" spans="1:9" ht="22.5" customHeight="1">
      <c r="A47" s="514"/>
      <c r="B47" s="517"/>
      <c r="C47" s="176"/>
      <c r="D47" s="372" t="s">
        <v>3890</v>
      </c>
      <c r="E47" s="754"/>
      <c r="F47" s="760"/>
      <c r="G47" s="754"/>
      <c r="H47" s="517"/>
      <c r="I47" s="515"/>
    </row>
    <row r="48" spans="1:9" ht="22.5" customHeight="1">
      <c r="A48" s="514"/>
      <c r="B48" s="517"/>
      <c r="C48" s="176"/>
      <c r="D48" s="372" t="s">
        <v>3891</v>
      </c>
      <c r="E48" s="754"/>
      <c r="F48" s="760"/>
      <c r="G48" s="754"/>
      <c r="H48" s="517"/>
      <c r="I48" s="515"/>
    </row>
    <row r="49" spans="1:9" ht="22.5" customHeight="1">
      <c r="A49" s="514"/>
      <c r="B49" s="517"/>
      <c r="C49" s="176"/>
      <c r="D49" s="372" t="s">
        <v>3892</v>
      </c>
      <c r="E49" s="754"/>
      <c r="F49" s="760"/>
      <c r="G49" s="754"/>
      <c r="H49" s="517"/>
      <c r="I49" s="515"/>
    </row>
    <row r="50" spans="1:9" ht="22.5" customHeight="1">
      <c r="A50" s="514"/>
      <c r="B50" s="517"/>
      <c r="C50" s="176"/>
      <c r="D50" s="372" t="s">
        <v>3893</v>
      </c>
      <c r="E50" s="754"/>
      <c r="F50" s="760"/>
      <c r="G50" s="754"/>
      <c r="H50" s="517"/>
      <c r="I50" s="515"/>
    </row>
    <row r="51" spans="1:9" ht="22.5" customHeight="1">
      <c r="A51" s="523"/>
      <c r="B51" s="526"/>
      <c r="C51" s="524"/>
      <c r="D51" s="509"/>
      <c r="E51" s="755"/>
      <c r="F51" s="761"/>
      <c r="G51" s="755"/>
      <c r="H51" s="526"/>
      <c r="I51" s="525"/>
    </row>
    <row r="52" spans="1:9" ht="22.5" customHeight="1">
      <c r="A52" s="512">
        <v>6</v>
      </c>
      <c r="B52" s="923" t="s">
        <v>3894</v>
      </c>
      <c r="C52" s="495" t="s">
        <v>3895</v>
      </c>
      <c r="D52" s="373" t="s">
        <v>3896</v>
      </c>
      <c r="E52" s="738">
        <v>50000</v>
      </c>
      <c r="F52" s="740">
        <v>50000</v>
      </c>
      <c r="G52" s="738">
        <v>50000</v>
      </c>
      <c r="H52" s="373" t="s">
        <v>3897</v>
      </c>
      <c r="I52" s="461" t="s">
        <v>108</v>
      </c>
    </row>
    <row r="53" spans="1:9" ht="22.5" customHeight="1">
      <c r="A53" s="514"/>
      <c r="B53" s="372"/>
      <c r="C53" s="178" t="s">
        <v>3898</v>
      </c>
      <c r="D53" s="372" t="s">
        <v>3899</v>
      </c>
      <c r="E53" s="754"/>
      <c r="F53" s="760"/>
      <c r="G53" s="754"/>
      <c r="H53" s="372" t="s">
        <v>3900</v>
      </c>
      <c r="I53" s="439" t="s">
        <v>3321</v>
      </c>
    </row>
    <row r="54" spans="1:9" ht="22.5" customHeight="1">
      <c r="A54" s="514"/>
      <c r="B54" s="372"/>
      <c r="C54" s="178" t="s">
        <v>3901</v>
      </c>
      <c r="D54" s="372" t="s">
        <v>3902</v>
      </c>
      <c r="E54" s="754"/>
      <c r="F54" s="760"/>
      <c r="G54" s="754"/>
      <c r="H54" s="372" t="s">
        <v>3903</v>
      </c>
      <c r="I54" s="515"/>
    </row>
    <row r="55" spans="1:9" ht="22.5" customHeight="1">
      <c r="A55" s="514"/>
      <c r="B55" s="372"/>
      <c r="C55" s="178" t="s">
        <v>3904</v>
      </c>
      <c r="D55" s="372" t="s">
        <v>3905</v>
      </c>
      <c r="E55" s="754"/>
      <c r="F55" s="760"/>
      <c r="G55" s="754"/>
      <c r="H55" s="372" t="s">
        <v>3906</v>
      </c>
      <c r="I55" s="515"/>
    </row>
    <row r="56" spans="1:10" ht="22.5" customHeight="1">
      <c r="A56" s="523"/>
      <c r="B56" s="509"/>
      <c r="C56" s="507" t="s">
        <v>3907</v>
      </c>
      <c r="D56" s="509" t="s">
        <v>3908</v>
      </c>
      <c r="E56" s="755"/>
      <c r="F56" s="761"/>
      <c r="G56" s="755"/>
      <c r="H56" s="509" t="s">
        <v>3909</v>
      </c>
      <c r="I56" s="525"/>
      <c r="J56" s="20">
        <v>126</v>
      </c>
    </row>
    <row r="57" spans="1:10" ht="22.5" customHeight="1">
      <c r="A57" s="512"/>
      <c r="B57" s="373"/>
      <c r="C57" s="495"/>
      <c r="D57" s="373" t="s">
        <v>3910</v>
      </c>
      <c r="E57" s="756"/>
      <c r="F57" s="763"/>
      <c r="G57" s="756"/>
      <c r="H57" s="373" t="s">
        <v>3911</v>
      </c>
      <c r="I57" s="530"/>
      <c r="J57" s="55"/>
    </row>
    <row r="58" spans="1:9" ht="22.5" customHeight="1">
      <c r="A58" s="514"/>
      <c r="B58" s="372"/>
      <c r="C58" s="178"/>
      <c r="D58" s="372" t="s">
        <v>3912</v>
      </c>
      <c r="E58" s="754"/>
      <c r="F58" s="760"/>
      <c r="G58" s="754"/>
      <c r="H58" s="372" t="s">
        <v>3913</v>
      </c>
      <c r="I58" s="515"/>
    </row>
    <row r="59" spans="1:9" ht="22.5" customHeight="1">
      <c r="A59" s="523"/>
      <c r="B59" s="509"/>
      <c r="C59" s="507"/>
      <c r="D59" s="509"/>
      <c r="E59" s="755"/>
      <c r="F59" s="761"/>
      <c r="G59" s="755"/>
      <c r="H59" s="509"/>
      <c r="I59" s="525"/>
    </row>
    <row r="60" spans="1:12" ht="22.5" customHeight="1">
      <c r="A60" s="512">
        <v>7</v>
      </c>
      <c r="B60" s="925" t="s">
        <v>3914</v>
      </c>
      <c r="C60" s="513" t="s">
        <v>3915</v>
      </c>
      <c r="D60" s="373" t="s">
        <v>3916</v>
      </c>
      <c r="E60" s="738">
        <v>300000</v>
      </c>
      <c r="F60" s="740">
        <v>300000</v>
      </c>
      <c r="G60" s="738">
        <v>300000</v>
      </c>
      <c r="H60" s="516" t="s">
        <v>3917</v>
      </c>
      <c r="I60" s="461" t="s">
        <v>108</v>
      </c>
      <c r="L60" s="911">
        <v>200000</v>
      </c>
    </row>
    <row r="61" spans="1:9" ht="22.5" customHeight="1">
      <c r="A61" s="514"/>
      <c r="B61" s="926" t="s">
        <v>3918</v>
      </c>
      <c r="C61" s="176" t="s">
        <v>3919</v>
      </c>
      <c r="D61" s="372" t="s">
        <v>3920</v>
      </c>
      <c r="E61" s="754"/>
      <c r="F61" s="760"/>
      <c r="G61" s="754"/>
      <c r="H61" s="517" t="s">
        <v>3921</v>
      </c>
      <c r="I61" s="439" t="s">
        <v>3321</v>
      </c>
    </row>
    <row r="62" spans="1:9" ht="22.5" customHeight="1">
      <c r="A62" s="514"/>
      <c r="B62" s="926" t="s">
        <v>3922</v>
      </c>
      <c r="C62" s="176" t="s">
        <v>4781</v>
      </c>
      <c r="D62" s="372" t="s">
        <v>3923</v>
      </c>
      <c r="E62" s="754"/>
      <c r="F62" s="760"/>
      <c r="G62" s="754"/>
      <c r="H62" s="517" t="s">
        <v>525</v>
      </c>
      <c r="I62" s="515"/>
    </row>
    <row r="63" spans="1:9" ht="22.5" customHeight="1">
      <c r="A63" s="514"/>
      <c r="B63" s="517"/>
      <c r="C63" s="176" t="s">
        <v>3924</v>
      </c>
      <c r="D63" s="372" t="s">
        <v>3925</v>
      </c>
      <c r="E63" s="754"/>
      <c r="F63" s="760"/>
      <c r="G63" s="754"/>
      <c r="H63" s="517" t="s">
        <v>3926</v>
      </c>
      <c r="I63" s="515"/>
    </row>
    <row r="64" spans="1:9" ht="22.5" customHeight="1">
      <c r="A64" s="514"/>
      <c r="B64" s="517"/>
      <c r="C64" s="176" t="s">
        <v>1101</v>
      </c>
      <c r="D64" s="372" t="s">
        <v>3927</v>
      </c>
      <c r="E64" s="754"/>
      <c r="F64" s="760"/>
      <c r="G64" s="754"/>
      <c r="H64" s="517" t="s">
        <v>3928</v>
      </c>
      <c r="I64" s="515"/>
    </row>
    <row r="65" spans="1:9" ht="22.5" customHeight="1">
      <c r="A65" s="514"/>
      <c r="B65" s="517"/>
      <c r="C65" s="176"/>
      <c r="D65" s="372" t="s">
        <v>3929</v>
      </c>
      <c r="E65" s="754"/>
      <c r="F65" s="760"/>
      <c r="G65" s="754"/>
      <c r="H65" s="517" t="s">
        <v>3930</v>
      </c>
      <c r="I65" s="515"/>
    </row>
    <row r="66" spans="1:9" ht="22.5" customHeight="1">
      <c r="A66" s="523"/>
      <c r="B66" s="526"/>
      <c r="C66" s="524"/>
      <c r="D66" s="509"/>
      <c r="E66" s="755"/>
      <c r="F66" s="761"/>
      <c r="G66" s="755"/>
      <c r="H66" s="526"/>
      <c r="I66" s="525"/>
    </row>
    <row r="67" spans="1:9" ht="22.5" customHeight="1">
      <c r="A67" s="514">
        <v>8</v>
      </c>
      <c r="B67" s="517" t="s">
        <v>4779</v>
      </c>
      <c r="C67" s="176" t="s">
        <v>3931</v>
      </c>
      <c r="D67" s="372" t="s">
        <v>3932</v>
      </c>
      <c r="E67" s="739">
        <v>180000</v>
      </c>
      <c r="F67" s="762">
        <v>180000</v>
      </c>
      <c r="G67" s="739">
        <v>180000</v>
      </c>
      <c r="H67" s="517" t="s">
        <v>3933</v>
      </c>
      <c r="I67" s="439" t="s">
        <v>108</v>
      </c>
    </row>
    <row r="68" spans="1:9" ht="22.5" customHeight="1">
      <c r="A68" s="506"/>
      <c r="B68" s="372" t="s">
        <v>4780</v>
      </c>
      <c r="C68" s="178" t="s">
        <v>3934</v>
      </c>
      <c r="D68" s="372" t="s">
        <v>3935</v>
      </c>
      <c r="E68" s="754"/>
      <c r="F68" s="760"/>
      <c r="G68" s="754"/>
      <c r="H68" s="372" t="s">
        <v>3936</v>
      </c>
      <c r="I68" s="439" t="s">
        <v>3321</v>
      </c>
    </row>
    <row r="69" spans="1:9" ht="22.5" customHeight="1">
      <c r="A69" s="506"/>
      <c r="B69" s="372" t="s">
        <v>62</v>
      </c>
      <c r="C69" s="178" t="s">
        <v>1101</v>
      </c>
      <c r="D69" s="372" t="s">
        <v>3937</v>
      </c>
      <c r="E69" s="754"/>
      <c r="F69" s="760"/>
      <c r="G69" s="754"/>
      <c r="H69" s="372" t="s">
        <v>3938</v>
      </c>
      <c r="I69" s="496"/>
    </row>
    <row r="70" spans="1:9" ht="22.5" customHeight="1">
      <c r="A70" s="506"/>
      <c r="B70" s="372"/>
      <c r="C70" s="178"/>
      <c r="D70" s="372" t="s">
        <v>3939</v>
      </c>
      <c r="E70" s="754"/>
      <c r="F70" s="760"/>
      <c r="G70" s="754"/>
      <c r="H70" s="372"/>
      <c r="I70" s="496"/>
    </row>
    <row r="71" spans="1:9" ht="22.5" customHeight="1">
      <c r="A71" s="506"/>
      <c r="B71" s="372"/>
      <c r="C71" s="178"/>
      <c r="D71" s="372"/>
      <c r="E71" s="754"/>
      <c r="F71" s="760"/>
      <c r="G71" s="754"/>
      <c r="H71" s="372"/>
      <c r="I71" s="496"/>
    </row>
    <row r="72" spans="1:10" ht="22.5" customHeight="1">
      <c r="A72" s="534"/>
      <c r="B72" s="509"/>
      <c r="C72" s="507"/>
      <c r="D72" s="509"/>
      <c r="E72" s="755"/>
      <c r="F72" s="761"/>
      <c r="G72" s="755"/>
      <c r="H72" s="509"/>
      <c r="I72" s="508"/>
      <c r="J72" s="20">
        <v>127</v>
      </c>
    </row>
    <row r="73" spans="1:9" ht="22.5" customHeight="1">
      <c r="A73" s="505">
        <v>9</v>
      </c>
      <c r="B73" s="373" t="s">
        <v>3940</v>
      </c>
      <c r="C73" s="495" t="s">
        <v>3941</v>
      </c>
      <c r="D73" s="373" t="s">
        <v>3942</v>
      </c>
      <c r="E73" s="738">
        <v>30000</v>
      </c>
      <c r="F73" s="740">
        <v>30000</v>
      </c>
      <c r="G73" s="738">
        <v>30000</v>
      </c>
      <c r="H73" s="373" t="s">
        <v>3943</v>
      </c>
      <c r="I73" s="461" t="s">
        <v>108</v>
      </c>
    </row>
    <row r="74" spans="1:9" ht="22.5" customHeight="1">
      <c r="A74" s="506"/>
      <c r="B74" s="372" t="s">
        <v>3944</v>
      </c>
      <c r="C74" s="178" t="s">
        <v>3945</v>
      </c>
      <c r="D74" s="372" t="s">
        <v>3946</v>
      </c>
      <c r="E74" s="754"/>
      <c r="F74" s="760"/>
      <c r="G74" s="754"/>
      <c r="H74" s="372" t="s">
        <v>3947</v>
      </c>
      <c r="I74" s="439" t="s">
        <v>3321</v>
      </c>
    </row>
    <row r="75" spans="1:9" ht="22.5" customHeight="1">
      <c r="A75" s="506"/>
      <c r="B75" s="372"/>
      <c r="C75" s="178" t="s">
        <v>3948</v>
      </c>
      <c r="D75" s="372" t="s">
        <v>4782</v>
      </c>
      <c r="E75" s="754"/>
      <c r="F75" s="760"/>
      <c r="G75" s="754"/>
      <c r="H75" s="372" t="s">
        <v>3949</v>
      </c>
      <c r="I75" s="496"/>
    </row>
    <row r="76" spans="1:9" ht="22.5" customHeight="1">
      <c r="A76" s="506"/>
      <c r="B76" s="372"/>
      <c r="C76" s="178"/>
      <c r="D76" s="372" t="s">
        <v>3950</v>
      </c>
      <c r="E76" s="754"/>
      <c r="F76" s="760"/>
      <c r="G76" s="754"/>
      <c r="H76" s="372" t="s">
        <v>3951</v>
      </c>
      <c r="I76" s="496"/>
    </row>
    <row r="77" spans="1:9" ht="22.5" customHeight="1">
      <c r="A77" s="506"/>
      <c r="B77" s="372"/>
      <c r="C77" s="178"/>
      <c r="D77" s="372" t="s">
        <v>3952</v>
      </c>
      <c r="E77" s="754"/>
      <c r="F77" s="760"/>
      <c r="G77" s="754"/>
      <c r="H77" s="372"/>
      <c r="I77" s="496"/>
    </row>
    <row r="78" spans="1:9" ht="22.5" customHeight="1">
      <c r="A78" s="534"/>
      <c r="B78" s="509"/>
      <c r="C78" s="507"/>
      <c r="D78" s="509"/>
      <c r="E78" s="755"/>
      <c r="F78" s="761"/>
      <c r="G78" s="755"/>
      <c r="H78" s="509"/>
      <c r="I78" s="508"/>
    </row>
    <row r="79" spans="1:9" ht="22.5" customHeight="1">
      <c r="A79" s="506">
        <v>10</v>
      </c>
      <c r="B79" s="372" t="s">
        <v>3953</v>
      </c>
      <c r="C79" s="178" t="s">
        <v>3954</v>
      </c>
      <c r="D79" s="372" t="s">
        <v>3955</v>
      </c>
      <c r="E79" s="739">
        <v>30000</v>
      </c>
      <c r="F79" s="762">
        <v>30000</v>
      </c>
      <c r="G79" s="739">
        <v>30000</v>
      </c>
      <c r="H79" s="372" t="s">
        <v>3956</v>
      </c>
      <c r="I79" s="439" t="s">
        <v>108</v>
      </c>
    </row>
    <row r="80" spans="1:9" ht="22.5" customHeight="1">
      <c r="A80" s="506"/>
      <c r="B80" s="372" t="s">
        <v>3957</v>
      </c>
      <c r="C80" s="178" t="s">
        <v>3958</v>
      </c>
      <c r="D80" s="372" t="s">
        <v>3959</v>
      </c>
      <c r="E80" s="754"/>
      <c r="F80" s="760"/>
      <c r="G80" s="754"/>
      <c r="H80" s="372" t="s">
        <v>3960</v>
      </c>
      <c r="I80" s="439" t="s">
        <v>3321</v>
      </c>
    </row>
    <row r="81" spans="1:9" ht="22.5" customHeight="1">
      <c r="A81" s="506"/>
      <c r="B81" s="372"/>
      <c r="C81" s="178" t="s">
        <v>3825</v>
      </c>
      <c r="D81" s="372" t="s">
        <v>3961</v>
      </c>
      <c r="E81" s="754"/>
      <c r="F81" s="760"/>
      <c r="G81" s="754"/>
      <c r="H81" s="372" t="s">
        <v>3962</v>
      </c>
      <c r="I81" s="496"/>
    </row>
    <row r="82" spans="1:9" ht="22.5" customHeight="1">
      <c r="A82" s="506"/>
      <c r="B82" s="372"/>
      <c r="C82" s="178"/>
      <c r="D82" s="372" t="s">
        <v>3963</v>
      </c>
      <c r="E82" s="754"/>
      <c r="F82" s="760"/>
      <c r="G82" s="754"/>
      <c r="H82" s="372"/>
      <c r="I82" s="496"/>
    </row>
    <row r="83" spans="1:9" ht="22.5" customHeight="1">
      <c r="A83" s="506"/>
      <c r="B83" s="372"/>
      <c r="C83" s="178"/>
      <c r="D83" s="372" t="s">
        <v>3964</v>
      </c>
      <c r="E83" s="754"/>
      <c r="F83" s="760"/>
      <c r="G83" s="754"/>
      <c r="H83" s="372"/>
      <c r="I83" s="496"/>
    </row>
    <row r="84" spans="1:9" ht="22.5" customHeight="1">
      <c r="A84" s="506"/>
      <c r="B84" s="372"/>
      <c r="C84" s="178"/>
      <c r="D84" s="372" t="s">
        <v>3965</v>
      </c>
      <c r="E84" s="754"/>
      <c r="F84" s="760"/>
      <c r="G84" s="754"/>
      <c r="H84" s="372"/>
      <c r="I84" s="496"/>
    </row>
    <row r="85" spans="1:9" ht="22.5" customHeight="1">
      <c r="A85" s="506"/>
      <c r="B85" s="372"/>
      <c r="C85" s="178"/>
      <c r="D85" s="372" t="s">
        <v>3966</v>
      </c>
      <c r="E85" s="754"/>
      <c r="F85" s="760"/>
      <c r="G85" s="754"/>
      <c r="H85" s="372"/>
      <c r="I85" s="496"/>
    </row>
    <row r="86" spans="1:9" ht="22.5" customHeight="1">
      <c r="A86" s="506"/>
      <c r="B86" s="372"/>
      <c r="C86" s="178"/>
      <c r="D86" s="372" t="s">
        <v>3967</v>
      </c>
      <c r="E86" s="754"/>
      <c r="F86" s="760"/>
      <c r="G86" s="754"/>
      <c r="H86" s="372"/>
      <c r="I86" s="496"/>
    </row>
    <row r="87" spans="1:9" ht="22.5" customHeight="1">
      <c r="A87" s="506"/>
      <c r="B87" s="372"/>
      <c r="C87" s="178"/>
      <c r="D87" s="372" t="s">
        <v>3968</v>
      </c>
      <c r="E87" s="754"/>
      <c r="F87" s="760"/>
      <c r="G87" s="754"/>
      <c r="H87" s="372"/>
      <c r="I87" s="496"/>
    </row>
    <row r="88" spans="1:10" ht="22.5" customHeight="1">
      <c r="A88" s="534"/>
      <c r="B88" s="509"/>
      <c r="C88" s="507"/>
      <c r="D88" s="511" t="s">
        <v>796</v>
      </c>
      <c r="E88" s="755"/>
      <c r="F88" s="761"/>
      <c r="G88" s="755"/>
      <c r="H88" s="509"/>
      <c r="I88" s="508"/>
      <c r="J88" s="20">
        <v>128</v>
      </c>
    </row>
    <row r="89" spans="1:9" ht="22.5" customHeight="1">
      <c r="A89" s="505">
        <v>11</v>
      </c>
      <c r="B89" s="373" t="s">
        <v>3969</v>
      </c>
      <c r="C89" s="495" t="s">
        <v>3970</v>
      </c>
      <c r="D89" s="373" t="s">
        <v>3971</v>
      </c>
      <c r="E89" s="738">
        <v>30000</v>
      </c>
      <c r="F89" s="740">
        <v>30000</v>
      </c>
      <c r="G89" s="738">
        <v>30000</v>
      </c>
      <c r="H89" s="373" t="s">
        <v>3972</v>
      </c>
      <c r="I89" s="461" t="s">
        <v>108</v>
      </c>
    </row>
    <row r="90" spans="1:9" ht="22.5" customHeight="1">
      <c r="A90" s="506"/>
      <c r="B90" s="372" t="s">
        <v>3973</v>
      </c>
      <c r="C90" s="178" t="s">
        <v>3974</v>
      </c>
      <c r="D90" s="372" t="s">
        <v>3975</v>
      </c>
      <c r="E90" s="754"/>
      <c r="F90" s="760"/>
      <c r="G90" s="754"/>
      <c r="H90" s="372" t="s">
        <v>3976</v>
      </c>
      <c r="I90" s="439" t="s">
        <v>3321</v>
      </c>
    </row>
    <row r="91" spans="1:9" ht="22.5" customHeight="1">
      <c r="A91" s="506"/>
      <c r="B91" s="372"/>
      <c r="C91" s="178" t="s">
        <v>3977</v>
      </c>
      <c r="D91" s="372" t="s">
        <v>605</v>
      </c>
      <c r="E91" s="754"/>
      <c r="F91" s="760"/>
      <c r="G91" s="754"/>
      <c r="H91" s="372" t="s">
        <v>3978</v>
      </c>
      <c r="I91" s="496"/>
    </row>
    <row r="92" spans="1:9" ht="22.5" customHeight="1">
      <c r="A92" s="506"/>
      <c r="B92" s="372"/>
      <c r="C92" s="178" t="s">
        <v>3979</v>
      </c>
      <c r="D92" s="372" t="s">
        <v>3980</v>
      </c>
      <c r="E92" s="754"/>
      <c r="F92" s="760"/>
      <c r="G92" s="754"/>
      <c r="H92" s="372" t="s">
        <v>3981</v>
      </c>
      <c r="I92" s="496"/>
    </row>
    <row r="93" spans="1:9" ht="22.5" customHeight="1">
      <c r="A93" s="506"/>
      <c r="B93" s="372"/>
      <c r="C93" s="178" t="s">
        <v>3982</v>
      </c>
      <c r="D93" s="372" t="s">
        <v>3983</v>
      </c>
      <c r="E93" s="754"/>
      <c r="F93" s="760"/>
      <c r="G93" s="754"/>
      <c r="H93" s="372" t="s">
        <v>3984</v>
      </c>
      <c r="I93" s="496"/>
    </row>
    <row r="94" spans="1:9" ht="22.5" customHeight="1">
      <c r="A94" s="506"/>
      <c r="B94" s="372"/>
      <c r="C94" s="178" t="s">
        <v>3985</v>
      </c>
      <c r="D94" s="372" t="s">
        <v>3986</v>
      </c>
      <c r="E94" s="754"/>
      <c r="F94" s="760"/>
      <c r="G94" s="754"/>
      <c r="H94" s="372" t="s">
        <v>1993</v>
      </c>
      <c r="I94" s="496"/>
    </row>
    <row r="95" spans="1:9" ht="22.5" customHeight="1">
      <c r="A95" s="506"/>
      <c r="B95" s="372"/>
      <c r="C95" s="178" t="s">
        <v>3987</v>
      </c>
      <c r="D95" s="372" t="s">
        <v>3988</v>
      </c>
      <c r="E95" s="754"/>
      <c r="F95" s="760"/>
      <c r="G95" s="754"/>
      <c r="H95" s="372"/>
      <c r="I95" s="496"/>
    </row>
    <row r="96" spans="1:9" ht="22.5" customHeight="1">
      <c r="A96" s="506"/>
      <c r="B96" s="372"/>
      <c r="C96" s="178"/>
      <c r="D96" s="372"/>
      <c r="E96" s="754"/>
      <c r="F96" s="760"/>
      <c r="G96" s="754"/>
      <c r="H96" s="372"/>
      <c r="I96" s="496"/>
    </row>
    <row r="97" spans="1:9" ht="22.5" customHeight="1">
      <c r="A97" s="534"/>
      <c r="B97" s="509"/>
      <c r="C97" s="507"/>
      <c r="D97" s="509"/>
      <c r="E97" s="755"/>
      <c r="F97" s="761"/>
      <c r="G97" s="755"/>
      <c r="H97" s="509"/>
      <c r="I97" s="532"/>
    </row>
    <row r="98" spans="1:9" ht="22.5" customHeight="1">
      <c r="A98" s="506">
        <v>12</v>
      </c>
      <c r="B98" s="372" t="s">
        <v>3989</v>
      </c>
      <c r="C98" s="178" t="s">
        <v>3990</v>
      </c>
      <c r="D98" s="372" t="s">
        <v>3991</v>
      </c>
      <c r="E98" s="739">
        <v>50000</v>
      </c>
      <c r="F98" s="762">
        <v>50000</v>
      </c>
      <c r="G98" s="739">
        <v>50000</v>
      </c>
      <c r="H98" s="372" t="s">
        <v>3992</v>
      </c>
      <c r="I98" s="439" t="s">
        <v>108</v>
      </c>
    </row>
    <row r="99" spans="1:9" ht="22.5" customHeight="1">
      <c r="A99" s="506"/>
      <c r="B99" s="372" t="s">
        <v>3993</v>
      </c>
      <c r="C99" s="178" t="s">
        <v>3994</v>
      </c>
      <c r="D99" s="372" t="s">
        <v>3995</v>
      </c>
      <c r="E99" s="739"/>
      <c r="F99" s="762"/>
      <c r="G99" s="739"/>
      <c r="H99" s="372" t="s">
        <v>3996</v>
      </c>
      <c r="I99" s="439" t="s">
        <v>3321</v>
      </c>
    </row>
    <row r="100" spans="1:9" ht="22.5" customHeight="1">
      <c r="A100" s="506"/>
      <c r="B100" s="372"/>
      <c r="C100" s="178" t="s">
        <v>3997</v>
      </c>
      <c r="D100" s="372" t="s">
        <v>3998</v>
      </c>
      <c r="E100" s="739"/>
      <c r="F100" s="762"/>
      <c r="G100" s="739"/>
      <c r="H100" s="372" t="s">
        <v>1099</v>
      </c>
      <c r="I100" s="531" t="s">
        <v>3879</v>
      </c>
    </row>
    <row r="101" spans="1:9" ht="22.5" customHeight="1">
      <c r="A101" s="506"/>
      <c r="B101" s="372"/>
      <c r="C101" s="178" t="s">
        <v>1099</v>
      </c>
      <c r="D101" s="372" t="s">
        <v>47</v>
      </c>
      <c r="E101" s="739"/>
      <c r="F101" s="762"/>
      <c r="G101" s="739"/>
      <c r="H101" s="372"/>
      <c r="I101" s="531" t="s">
        <v>4037</v>
      </c>
    </row>
    <row r="102" spans="1:9" ht="22.5" customHeight="1">
      <c r="A102" s="506"/>
      <c r="B102" s="372"/>
      <c r="C102" s="178"/>
      <c r="D102" s="372"/>
      <c r="E102" s="739"/>
      <c r="F102" s="762"/>
      <c r="G102" s="739"/>
      <c r="H102" s="372"/>
      <c r="I102" s="531"/>
    </row>
    <row r="103" spans="1:9" ht="22.5" customHeight="1">
      <c r="A103" s="506"/>
      <c r="B103" s="372"/>
      <c r="C103" s="178"/>
      <c r="D103" s="372"/>
      <c r="E103" s="739"/>
      <c r="F103" s="762"/>
      <c r="G103" s="739"/>
      <c r="H103" s="372"/>
      <c r="I103" s="496"/>
    </row>
    <row r="104" spans="1:10" ht="22.5" customHeight="1">
      <c r="A104" s="534"/>
      <c r="B104" s="509"/>
      <c r="C104" s="507"/>
      <c r="D104" s="509"/>
      <c r="E104" s="757"/>
      <c r="F104" s="764"/>
      <c r="G104" s="757"/>
      <c r="H104" s="509"/>
      <c r="I104" s="508"/>
      <c r="J104" s="20">
        <v>129</v>
      </c>
    </row>
    <row r="105" spans="1:9" ht="22.5" customHeight="1">
      <c r="A105" s="505">
        <v>13</v>
      </c>
      <c r="B105" s="373" t="s">
        <v>3999</v>
      </c>
      <c r="C105" s="495" t="s">
        <v>4000</v>
      </c>
      <c r="D105" s="373" t="s">
        <v>4001</v>
      </c>
      <c r="E105" s="738">
        <v>60000</v>
      </c>
      <c r="F105" s="740">
        <v>60000</v>
      </c>
      <c r="G105" s="738">
        <v>60000</v>
      </c>
      <c r="H105" s="373" t="s">
        <v>4002</v>
      </c>
      <c r="I105" s="461" t="s">
        <v>108</v>
      </c>
    </row>
    <row r="106" spans="1:9" ht="22.5" customHeight="1">
      <c r="A106" s="506"/>
      <c r="B106" s="372" t="s">
        <v>4003</v>
      </c>
      <c r="C106" s="178" t="s">
        <v>4004</v>
      </c>
      <c r="D106" s="372" t="s">
        <v>4005</v>
      </c>
      <c r="E106" s="754"/>
      <c r="F106" s="760"/>
      <c r="G106" s="754"/>
      <c r="H106" s="372" t="s">
        <v>4006</v>
      </c>
      <c r="I106" s="439" t="s">
        <v>3321</v>
      </c>
    </row>
    <row r="107" spans="1:9" ht="22.5" customHeight="1">
      <c r="A107" s="506"/>
      <c r="B107" s="372" t="s">
        <v>4006</v>
      </c>
      <c r="C107" s="178" t="s">
        <v>4006</v>
      </c>
      <c r="D107" s="372" t="s">
        <v>4007</v>
      </c>
      <c r="E107" s="754"/>
      <c r="F107" s="760"/>
      <c r="G107" s="754"/>
      <c r="H107" s="372" t="s">
        <v>4008</v>
      </c>
      <c r="I107" s="496"/>
    </row>
    <row r="108" spans="1:9" ht="22.5" customHeight="1">
      <c r="A108" s="506"/>
      <c r="B108" s="372" t="s">
        <v>592</v>
      </c>
      <c r="C108" s="178" t="s">
        <v>592</v>
      </c>
      <c r="D108" s="372"/>
      <c r="E108" s="754"/>
      <c r="F108" s="760"/>
      <c r="G108" s="754"/>
      <c r="H108" s="372" t="s">
        <v>4009</v>
      </c>
      <c r="I108" s="496"/>
    </row>
    <row r="109" spans="1:9" ht="22.5" customHeight="1">
      <c r="A109" s="506"/>
      <c r="B109" s="372"/>
      <c r="C109" s="178"/>
      <c r="D109" s="372"/>
      <c r="E109" s="754"/>
      <c r="F109" s="760"/>
      <c r="G109" s="754"/>
      <c r="H109" s="372" t="s">
        <v>4010</v>
      </c>
      <c r="I109" s="496"/>
    </row>
    <row r="110" spans="1:9" ht="22.5" customHeight="1">
      <c r="A110" s="506"/>
      <c r="B110" s="372"/>
      <c r="C110" s="178"/>
      <c r="D110" s="372"/>
      <c r="E110" s="754"/>
      <c r="F110" s="760"/>
      <c r="G110" s="754"/>
      <c r="H110" s="372" t="s">
        <v>4011</v>
      </c>
      <c r="I110" s="496"/>
    </row>
    <row r="111" spans="1:9" ht="22.5" customHeight="1">
      <c r="A111" s="534"/>
      <c r="B111" s="509"/>
      <c r="C111" s="507"/>
      <c r="D111" s="509"/>
      <c r="E111" s="755"/>
      <c r="F111" s="761"/>
      <c r="G111" s="755"/>
      <c r="H111" s="509"/>
      <c r="I111" s="508"/>
    </row>
    <row r="112" spans="1:9" ht="22.5" customHeight="1">
      <c r="A112" s="8">
        <v>14</v>
      </c>
      <c r="B112" s="871" t="s">
        <v>4783</v>
      </c>
      <c r="C112" s="4" t="s">
        <v>4038</v>
      </c>
      <c r="D112" s="4" t="s">
        <v>4012</v>
      </c>
      <c r="E112" s="740">
        <v>60000</v>
      </c>
      <c r="F112" s="765">
        <v>60000</v>
      </c>
      <c r="G112" s="740">
        <v>60000</v>
      </c>
      <c r="H112" s="533" t="s">
        <v>4043</v>
      </c>
      <c r="I112" s="129" t="s">
        <v>108</v>
      </c>
    </row>
    <row r="113" spans="1:9" ht="22.5" customHeight="1">
      <c r="A113" s="8"/>
      <c r="B113" s="872" t="s">
        <v>4013</v>
      </c>
      <c r="C113" s="5" t="s">
        <v>4014</v>
      </c>
      <c r="D113" s="5" t="s">
        <v>4041</v>
      </c>
      <c r="E113" s="120"/>
      <c r="F113" s="547"/>
      <c r="G113" s="120"/>
      <c r="H113" s="13" t="s">
        <v>4015</v>
      </c>
      <c r="I113" s="131" t="s">
        <v>3321</v>
      </c>
    </row>
    <row r="114" spans="1:9" ht="22.5" customHeight="1">
      <c r="A114" s="8"/>
      <c r="B114" s="5"/>
      <c r="C114" s="5" t="s">
        <v>4016</v>
      </c>
      <c r="D114" s="5" t="s">
        <v>4042</v>
      </c>
      <c r="E114" s="120"/>
      <c r="F114" s="547"/>
      <c r="G114" s="120"/>
      <c r="H114" s="13" t="s">
        <v>4044</v>
      </c>
      <c r="I114" s="5"/>
    </row>
    <row r="115" spans="1:9" ht="22.5" customHeight="1">
      <c r="A115" s="8"/>
      <c r="B115" s="5"/>
      <c r="C115" s="5" t="s">
        <v>4039</v>
      </c>
      <c r="D115" s="5"/>
      <c r="E115" s="120"/>
      <c r="F115" s="547"/>
      <c r="G115" s="120"/>
      <c r="H115" s="13" t="s">
        <v>4017</v>
      </c>
      <c r="I115" s="5"/>
    </row>
    <row r="116" spans="1:9" ht="22.5" customHeight="1">
      <c r="A116" s="8"/>
      <c r="B116" s="5"/>
      <c r="C116" s="5" t="s">
        <v>4018</v>
      </c>
      <c r="D116" s="5"/>
      <c r="E116" s="120"/>
      <c r="F116" s="547"/>
      <c r="G116" s="120"/>
      <c r="H116" s="13" t="s">
        <v>4019</v>
      </c>
      <c r="I116" s="5"/>
    </row>
    <row r="117" spans="1:9" ht="22.5" customHeight="1">
      <c r="A117" s="8"/>
      <c r="B117" s="5"/>
      <c r="C117" s="5" t="s">
        <v>4020</v>
      </c>
      <c r="D117" s="5"/>
      <c r="E117" s="120"/>
      <c r="F117" s="547"/>
      <c r="G117" s="120"/>
      <c r="H117" s="13" t="s">
        <v>4045</v>
      </c>
      <c r="I117" s="5"/>
    </row>
    <row r="118" spans="1:9" ht="22.5" customHeight="1">
      <c r="A118" s="535"/>
      <c r="B118" s="5"/>
      <c r="C118" s="5" t="s">
        <v>4040</v>
      </c>
      <c r="D118" s="5"/>
      <c r="E118" s="120"/>
      <c r="F118" s="547"/>
      <c r="G118" s="120"/>
      <c r="H118" s="13" t="s">
        <v>4021</v>
      </c>
      <c r="I118" s="5"/>
    </row>
    <row r="119" spans="1:9" ht="22.5" customHeight="1">
      <c r="A119" s="8"/>
      <c r="B119" s="504"/>
      <c r="C119" s="5" t="s">
        <v>4784</v>
      </c>
      <c r="D119" s="5"/>
      <c r="E119" s="120"/>
      <c r="F119" s="547"/>
      <c r="G119" s="120"/>
      <c r="H119" s="13" t="s">
        <v>4022</v>
      </c>
      <c r="I119" s="5"/>
    </row>
    <row r="120" spans="1:10" ht="22.5" customHeight="1">
      <c r="A120" s="9"/>
      <c r="B120" s="6"/>
      <c r="C120" s="6" t="s">
        <v>4016</v>
      </c>
      <c r="D120" s="6"/>
      <c r="E120" s="121"/>
      <c r="F120" s="766"/>
      <c r="G120" s="121"/>
      <c r="H120" s="3" t="s">
        <v>5</v>
      </c>
      <c r="I120" s="6"/>
      <c r="J120" s="20">
        <v>130</v>
      </c>
    </row>
    <row r="121" spans="1:9" ht="22.5" customHeight="1">
      <c r="A121" s="207"/>
      <c r="B121" s="4"/>
      <c r="C121" s="2" t="s">
        <v>4046</v>
      </c>
      <c r="D121" s="4"/>
      <c r="E121" s="444"/>
      <c r="F121" s="546"/>
      <c r="G121" s="564"/>
      <c r="H121" s="4"/>
      <c r="I121" s="445"/>
    </row>
    <row r="122" spans="1:9" ht="22.5" customHeight="1">
      <c r="A122" s="25"/>
      <c r="B122" s="5"/>
      <c r="C122" s="13" t="s">
        <v>4023</v>
      </c>
      <c r="D122" s="5"/>
      <c r="E122" s="192"/>
      <c r="F122" s="120"/>
      <c r="G122" s="192"/>
      <c r="H122" s="5"/>
      <c r="I122" s="38"/>
    </row>
    <row r="123" spans="1:9" ht="22.5" customHeight="1">
      <c r="A123" s="25"/>
      <c r="B123" s="5"/>
      <c r="C123" s="13" t="s">
        <v>4024</v>
      </c>
      <c r="D123" s="5"/>
      <c r="E123" s="192"/>
      <c r="F123" s="120"/>
      <c r="G123" s="192"/>
      <c r="H123" s="5"/>
      <c r="I123" s="38"/>
    </row>
    <row r="124" spans="1:9" ht="22.5" customHeight="1">
      <c r="A124" s="536"/>
      <c r="B124" s="6"/>
      <c r="C124" s="3"/>
      <c r="D124" s="6"/>
      <c r="E124" s="758"/>
      <c r="F124" s="767"/>
      <c r="G124" s="758"/>
      <c r="H124" s="6"/>
      <c r="I124" s="48"/>
    </row>
    <row r="125" spans="1:9" ht="22.5" customHeight="1">
      <c r="A125" s="25">
        <v>15</v>
      </c>
      <c r="B125" s="4" t="s">
        <v>4047</v>
      </c>
      <c r="C125" s="2" t="s">
        <v>4934</v>
      </c>
      <c r="D125" s="4" t="s">
        <v>4025</v>
      </c>
      <c r="E125" s="444">
        <v>40000</v>
      </c>
      <c r="F125" s="354">
        <v>40000</v>
      </c>
      <c r="G125" s="444">
        <v>40000</v>
      </c>
      <c r="H125" s="4" t="s">
        <v>4804</v>
      </c>
      <c r="I125" s="461" t="s">
        <v>108</v>
      </c>
    </row>
    <row r="126" spans="1:9" ht="22.5" customHeight="1">
      <c r="A126" s="25"/>
      <c r="B126" s="5" t="s">
        <v>4025</v>
      </c>
      <c r="C126" s="13" t="s">
        <v>4935</v>
      </c>
      <c r="D126" s="5"/>
      <c r="E126" s="192"/>
      <c r="F126" s="120"/>
      <c r="G126" s="192"/>
      <c r="H126" s="5" t="s">
        <v>4805</v>
      </c>
      <c r="I126" s="439" t="s">
        <v>3321</v>
      </c>
    </row>
    <row r="127" spans="1:9" ht="22.5" customHeight="1">
      <c r="A127" s="25"/>
      <c r="B127" s="5" t="s">
        <v>62</v>
      </c>
      <c r="C127" s="13" t="s">
        <v>3198</v>
      </c>
      <c r="D127" s="5"/>
      <c r="E127" s="192"/>
      <c r="F127" s="120"/>
      <c r="G127" s="192"/>
      <c r="H127" s="5"/>
      <c r="I127" s="38"/>
    </row>
    <row r="128" spans="1:9" ht="22.5" customHeight="1">
      <c r="A128" s="25"/>
      <c r="B128" s="5"/>
      <c r="C128" s="13" t="s">
        <v>4049</v>
      </c>
      <c r="D128" s="5"/>
      <c r="E128" s="192"/>
      <c r="F128" s="120"/>
      <c r="G128" s="192"/>
      <c r="H128" s="5"/>
      <c r="I128" s="38"/>
    </row>
    <row r="129" spans="1:9" ht="22.5" customHeight="1">
      <c r="A129" s="25"/>
      <c r="B129" s="5"/>
      <c r="C129" s="13" t="s">
        <v>4026</v>
      </c>
      <c r="D129" s="5"/>
      <c r="E129" s="192"/>
      <c r="F129" s="120"/>
      <c r="G129" s="192"/>
      <c r="H129" s="5"/>
      <c r="I129" s="38"/>
    </row>
    <row r="130" spans="1:9" ht="22.5" customHeight="1">
      <c r="A130" s="47"/>
      <c r="B130" s="6"/>
      <c r="C130" s="3"/>
      <c r="D130" s="6"/>
      <c r="E130" s="230"/>
      <c r="F130" s="121"/>
      <c r="G130" s="230"/>
      <c r="H130" s="6"/>
      <c r="I130" s="48"/>
    </row>
    <row r="131" spans="1:9" ht="22.5" customHeight="1">
      <c r="A131" s="25">
        <v>16</v>
      </c>
      <c r="B131" s="5" t="s">
        <v>4048</v>
      </c>
      <c r="C131" s="13" t="s">
        <v>4050</v>
      </c>
      <c r="D131" s="5" t="s">
        <v>4027</v>
      </c>
      <c r="E131" s="739">
        <v>60000</v>
      </c>
      <c r="F131" s="762">
        <v>60000</v>
      </c>
      <c r="G131" s="739">
        <v>60000</v>
      </c>
      <c r="H131" s="5" t="s">
        <v>4028</v>
      </c>
      <c r="I131" s="439" t="s">
        <v>108</v>
      </c>
    </row>
    <row r="132" spans="1:9" ht="22.5" customHeight="1">
      <c r="A132" s="25"/>
      <c r="B132" s="504" t="s">
        <v>4029</v>
      </c>
      <c r="C132" s="13" t="s">
        <v>4029</v>
      </c>
      <c r="D132" s="5" t="s">
        <v>1</v>
      </c>
      <c r="E132" s="192"/>
      <c r="F132" s="120"/>
      <c r="G132" s="192"/>
      <c r="H132" s="5" t="s">
        <v>4029</v>
      </c>
      <c r="I132" s="439" t="s">
        <v>3321</v>
      </c>
    </row>
    <row r="133" spans="1:9" ht="22.5" customHeight="1">
      <c r="A133" s="25"/>
      <c r="B133" s="5"/>
      <c r="C133" s="13"/>
      <c r="D133" s="5"/>
      <c r="E133" s="192"/>
      <c r="F133" s="120"/>
      <c r="G133" s="192"/>
      <c r="H133" s="5"/>
      <c r="I133" s="38"/>
    </row>
    <row r="134" spans="1:9" ht="22.5" customHeight="1">
      <c r="A134" s="25"/>
      <c r="B134" s="5"/>
      <c r="C134" s="13"/>
      <c r="D134" s="5"/>
      <c r="E134" s="192"/>
      <c r="F134" s="120"/>
      <c r="G134" s="192"/>
      <c r="H134" s="5"/>
      <c r="I134" s="38"/>
    </row>
    <row r="135" spans="1:9" ht="22.5" customHeight="1">
      <c r="A135" s="25"/>
      <c r="B135" s="5"/>
      <c r="C135" s="13"/>
      <c r="D135" s="5"/>
      <c r="E135" s="192"/>
      <c r="F135" s="120"/>
      <c r="G135" s="192"/>
      <c r="H135" s="5"/>
      <c r="I135" s="38"/>
    </row>
    <row r="136" spans="1:10" ht="22.5" customHeight="1">
      <c r="A136" s="47"/>
      <c r="B136" s="6"/>
      <c r="C136" s="3"/>
      <c r="D136" s="6"/>
      <c r="E136" s="230"/>
      <c r="F136" s="121"/>
      <c r="G136" s="230"/>
      <c r="H136" s="6"/>
      <c r="I136" s="48"/>
      <c r="J136" s="20">
        <v>131</v>
      </c>
    </row>
    <row r="137" spans="1:9" ht="22.5" customHeight="1">
      <c r="A137" s="522"/>
      <c r="B137" s="519"/>
      <c r="C137" s="518"/>
      <c r="D137" s="520"/>
      <c r="E137" s="759"/>
      <c r="F137" s="759"/>
      <c r="G137" s="759"/>
      <c r="H137" s="521"/>
      <c r="I137" s="522"/>
    </row>
    <row r="138" spans="1:9" ht="22.5" customHeight="1">
      <c r="A138" s="522"/>
      <c r="B138" s="519"/>
      <c r="C138" s="518"/>
      <c r="D138" s="520"/>
      <c r="E138" s="759">
        <f>SUM(E9:E137)</f>
        <v>1140000</v>
      </c>
      <c r="F138" s="759">
        <f>SUM(F9:F137)</f>
        <v>1170000</v>
      </c>
      <c r="G138" s="759">
        <f>SUM(G9:G137)</f>
        <v>1170000</v>
      </c>
      <c r="H138" s="521"/>
      <c r="I138" s="522"/>
    </row>
    <row r="139" spans="1:9" ht="22.5" customHeight="1">
      <c r="A139" s="522"/>
      <c r="B139" s="519"/>
      <c r="C139" s="518"/>
      <c r="D139" s="522"/>
      <c r="E139" s="759"/>
      <c r="F139" s="759"/>
      <c r="G139" s="759"/>
      <c r="H139" s="521"/>
      <c r="I139" s="522"/>
    </row>
    <row r="140" spans="1:9" ht="22.5" customHeight="1">
      <c r="A140" s="522"/>
      <c r="B140" s="519"/>
      <c r="C140" s="521"/>
      <c r="D140" s="520"/>
      <c r="E140" s="759"/>
      <c r="F140" s="759"/>
      <c r="G140" s="759"/>
      <c r="H140" s="521"/>
      <c r="I140" s="177"/>
    </row>
    <row r="141" spans="1:9" ht="22.5" customHeight="1">
      <c r="A141" s="522"/>
      <c r="B141" s="519"/>
      <c r="C141" s="521"/>
      <c r="D141" s="520"/>
      <c r="E141" s="759"/>
      <c r="F141" s="759"/>
      <c r="G141" s="759"/>
      <c r="H141" s="521"/>
      <c r="I141" s="522"/>
    </row>
    <row r="142" spans="1:9" ht="22.5" customHeight="1">
      <c r="A142" s="522"/>
      <c r="B142" s="519"/>
      <c r="C142" s="521"/>
      <c r="D142" s="520"/>
      <c r="E142" s="759"/>
      <c r="F142" s="759"/>
      <c r="G142" s="759"/>
      <c r="H142" s="521"/>
      <c r="I142" s="522"/>
    </row>
    <row r="143" spans="1:9" ht="22.5" customHeight="1">
      <c r="A143" s="522"/>
      <c r="B143" s="519"/>
      <c r="C143" s="521"/>
      <c r="D143" s="520"/>
      <c r="E143" s="759"/>
      <c r="F143" s="759"/>
      <c r="G143" s="759"/>
      <c r="H143" s="521"/>
      <c r="I143" s="522"/>
    </row>
    <row r="144" spans="1:9" ht="22.5" customHeight="1">
      <c r="A144" s="18"/>
      <c r="B144" s="58"/>
      <c r="C144" s="179"/>
      <c r="D144" s="180"/>
      <c r="E144" s="568"/>
      <c r="F144" s="568"/>
      <c r="G144" s="568"/>
      <c r="H144" s="179"/>
      <c r="I144" s="18"/>
    </row>
    <row r="145" spans="1:9" ht="22.5" customHeight="1">
      <c r="A145" s="18"/>
      <c r="B145" s="58"/>
      <c r="C145" s="179"/>
      <c r="D145" s="180"/>
      <c r="E145" s="568"/>
      <c r="F145" s="568"/>
      <c r="G145" s="568"/>
      <c r="H145" s="179"/>
      <c r="I145" s="18"/>
    </row>
    <row r="146" spans="1:9" ht="22.5" customHeight="1">
      <c r="A146" s="18"/>
      <c r="B146" s="58"/>
      <c r="C146" s="179"/>
      <c r="D146" s="180"/>
      <c r="E146" s="568"/>
      <c r="F146" s="568"/>
      <c r="G146" s="568"/>
      <c r="H146" s="179"/>
      <c r="I146" s="18"/>
    </row>
    <row r="147" spans="1:9" ht="22.5" customHeight="1">
      <c r="A147" s="18"/>
      <c r="B147" s="58"/>
      <c r="C147" s="179"/>
      <c r="D147" s="180"/>
      <c r="E147" s="568"/>
      <c r="F147" s="568"/>
      <c r="G147" s="568"/>
      <c r="H147" s="179"/>
      <c r="I147" s="18"/>
    </row>
    <row r="148" spans="1:9" ht="22.5" customHeight="1">
      <c r="A148" s="18"/>
      <c r="B148" s="58"/>
      <c r="C148" s="12"/>
      <c r="D148" s="180"/>
      <c r="E148" s="568"/>
      <c r="F148" s="568"/>
      <c r="G148" s="568"/>
      <c r="H148" s="12"/>
      <c r="I148" s="18"/>
    </row>
    <row r="149" spans="1:9" ht="22.5" customHeight="1">
      <c r="A149" s="18"/>
      <c r="B149" s="58"/>
      <c r="C149" s="12"/>
      <c r="D149" s="18"/>
      <c r="E149" s="568"/>
      <c r="F149" s="568"/>
      <c r="G149" s="568"/>
      <c r="H149" s="12"/>
      <c r="I149" s="18"/>
    </row>
    <row r="150" spans="1:9" ht="22.5" customHeight="1">
      <c r="A150" s="18"/>
      <c r="B150" s="58"/>
      <c r="C150" s="12"/>
      <c r="D150" s="18"/>
      <c r="E150" s="568"/>
      <c r="F150" s="568"/>
      <c r="G150" s="568"/>
      <c r="H150" s="12"/>
      <c r="I150" s="18"/>
    </row>
    <row r="151" spans="1:9" ht="22.5" customHeight="1">
      <c r="A151" s="18"/>
      <c r="B151" s="58"/>
      <c r="C151" s="12"/>
      <c r="D151" s="18"/>
      <c r="E151" s="568"/>
      <c r="F151" s="568"/>
      <c r="G151" s="568"/>
      <c r="H151" s="12"/>
      <c r="I151" s="18"/>
    </row>
    <row r="152" spans="1:9" ht="22.5" customHeight="1">
      <c r="A152" s="18"/>
      <c r="B152" s="58"/>
      <c r="C152" s="12"/>
      <c r="D152" s="18"/>
      <c r="E152" s="568"/>
      <c r="F152" s="568"/>
      <c r="G152" s="568"/>
      <c r="H152" s="12"/>
      <c r="I152" s="18"/>
    </row>
    <row r="153" spans="1:9" ht="22.5" customHeight="1">
      <c r="A153" s="18"/>
      <c r="B153" s="58"/>
      <c r="C153" s="12"/>
      <c r="D153" s="18"/>
      <c r="E153" s="568"/>
      <c r="F153" s="568"/>
      <c r="G153" s="568"/>
      <c r="H153" s="12"/>
      <c r="I153" s="18"/>
    </row>
    <row r="154" spans="1:9" ht="22.5" customHeight="1">
      <c r="A154" s="18"/>
      <c r="B154" s="58"/>
      <c r="C154" s="12"/>
      <c r="D154" s="18"/>
      <c r="E154" s="568"/>
      <c r="F154" s="568"/>
      <c r="G154" s="568"/>
      <c r="H154" s="12"/>
      <c r="I154" s="18"/>
    </row>
    <row r="155" spans="1:9" ht="22.5" customHeight="1">
      <c r="A155" s="18"/>
      <c r="B155" s="58"/>
      <c r="C155" s="12"/>
      <c r="D155" s="18"/>
      <c r="E155" s="568"/>
      <c r="F155" s="568"/>
      <c r="G155" s="568"/>
      <c r="H155" s="12"/>
      <c r="I155" s="18"/>
    </row>
    <row r="156" spans="1:9" ht="22.5" customHeight="1">
      <c r="A156" s="18"/>
      <c r="B156" s="58"/>
      <c r="C156" s="12"/>
      <c r="D156" s="18"/>
      <c r="E156" s="568"/>
      <c r="F156" s="568"/>
      <c r="G156" s="568"/>
      <c r="H156" s="12"/>
      <c r="I156" s="18"/>
    </row>
    <row r="157" spans="1:9" ht="22.5" customHeight="1">
      <c r="A157" s="18"/>
      <c r="B157" s="58"/>
      <c r="C157" s="12"/>
      <c r="D157" s="18"/>
      <c r="E157" s="568"/>
      <c r="F157" s="568"/>
      <c r="G157" s="568"/>
      <c r="H157" s="12"/>
      <c r="I157" s="18"/>
    </row>
    <row r="158" spans="1:9" ht="22.5" customHeight="1">
      <c r="A158" s="18"/>
      <c r="B158" s="58"/>
      <c r="C158" s="12"/>
      <c r="D158" s="18"/>
      <c r="E158" s="568"/>
      <c r="F158" s="568"/>
      <c r="G158" s="568"/>
      <c r="H158" s="12"/>
      <c r="I158" s="18"/>
    </row>
    <row r="159" spans="1:9" ht="22.5" customHeight="1">
      <c r="A159" s="18"/>
      <c r="B159" s="58"/>
      <c r="C159" s="12"/>
      <c r="D159" s="18"/>
      <c r="E159" s="568"/>
      <c r="F159" s="568"/>
      <c r="G159" s="568"/>
      <c r="H159" s="12"/>
      <c r="I159" s="18"/>
    </row>
    <row r="160" spans="1:9" ht="22.5" customHeight="1">
      <c r="A160" s="18"/>
      <c r="B160" s="58"/>
      <c r="C160" s="12"/>
      <c r="D160" s="18"/>
      <c r="E160" s="568"/>
      <c r="F160" s="568"/>
      <c r="G160" s="568"/>
      <c r="H160" s="12"/>
      <c r="I160" s="18"/>
    </row>
    <row r="161" spans="1:9" ht="22.5" customHeight="1">
      <c r="A161" s="18"/>
      <c r="B161" s="58"/>
      <c r="C161" s="12"/>
      <c r="D161" s="18"/>
      <c r="E161" s="568"/>
      <c r="F161" s="568"/>
      <c r="G161" s="568"/>
      <c r="H161" s="12"/>
      <c r="I161" s="18"/>
    </row>
    <row r="162" spans="1:9" ht="22.5" customHeight="1">
      <c r="A162" s="18"/>
      <c r="B162" s="58"/>
      <c r="C162" s="12"/>
      <c r="D162" s="18"/>
      <c r="E162" s="568"/>
      <c r="F162" s="568"/>
      <c r="G162" s="568"/>
      <c r="H162" s="12"/>
      <c r="I162" s="18"/>
    </row>
    <row r="163" spans="1:9" ht="22.5" customHeight="1">
      <c r="A163" s="18"/>
      <c r="B163" s="58"/>
      <c r="C163" s="12"/>
      <c r="D163" s="18"/>
      <c r="E163" s="568"/>
      <c r="F163" s="568"/>
      <c r="G163" s="568"/>
      <c r="H163" s="12"/>
      <c r="I163" s="18"/>
    </row>
    <row r="164" spans="1:9" ht="22.5" customHeight="1">
      <c r="A164" s="18"/>
      <c r="B164" s="58"/>
      <c r="C164" s="12"/>
      <c r="D164" s="18"/>
      <c r="E164" s="568"/>
      <c r="F164" s="568"/>
      <c r="G164" s="568"/>
      <c r="H164" s="12"/>
      <c r="I164" s="18"/>
    </row>
    <row r="165" spans="1:9" ht="22.5" customHeight="1">
      <c r="A165" s="18"/>
      <c r="B165" s="58"/>
      <c r="C165" s="12"/>
      <c r="D165" s="18"/>
      <c r="E165" s="568"/>
      <c r="F165" s="568"/>
      <c r="G165" s="568"/>
      <c r="H165" s="12"/>
      <c r="I165" s="18"/>
    </row>
    <row r="166" spans="1:9" ht="22.5" customHeight="1">
      <c r="A166" s="18"/>
      <c r="B166" s="58"/>
      <c r="C166" s="12"/>
      <c r="D166" s="12"/>
      <c r="E166" s="568"/>
      <c r="F166" s="568"/>
      <c r="G166" s="568"/>
      <c r="H166" s="12"/>
      <c r="I166" s="18"/>
    </row>
    <row r="167" spans="1:9" ht="22.5" customHeight="1">
      <c r="A167" s="18"/>
      <c r="B167" s="58"/>
      <c r="C167" s="12"/>
      <c r="D167" s="12"/>
      <c r="E167" s="568"/>
      <c r="F167" s="568"/>
      <c r="G167" s="568"/>
      <c r="H167" s="12"/>
      <c r="I167" s="18"/>
    </row>
    <row r="168" spans="1:9" ht="22.5" customHeight="1">
      <c r="A168" s="18"/>
      <c r="B168" s="58"/>
      <c r="C168" s="12"/>
      <c r="D168" s="12"/>
      <c r="E168" s="568"/>
      <c r="F168" s="568"/>
      <c r="G168" s="568"/>
      <c r="H168" s="12"/>
      <c r="I168" s="18"/>
    </row>
    <row r="169" spans="1:9" ht="22.5" customHeight="1">
      <c r="A169" s="18"/>
      <c r="B169" s="58"/>
      <c r="C169" s="12"/>
      <c r="D169" s="12"/>
      <c r="E169" s="568"/>
      <c r="F169" s="568"/>
      <c r="G169" s="568"/>
      <c r="H169" s="12"/>
      <c r="I169" s="18"/>
    </row>
    <row r="170" spans="1:9" ht="22.5" customHeight="1">
      <c r="A170" s="18"/>
      <c r="B170" s="58"/>
      <c r="C170" s="12"/>
      <c r="D170" s="12"/>
      <c r="E170" s="568"/>
      <c r="F170" s="568"/>
      <c r="G170" s="568"/>
      <c r="H170" s="12"/>
      <c r="I170" s="18"/>
    </row>
    <row r="171" spans="1:9" ht="22.5" customHeight="1">
      <c r="A171" s="18"/>
      <c r="B171" s="58"/>
      <c r="C171" s="12"/>
      <c r="D171" s="12"/>
      <c r="E171" s="568"/>
      <c r="F171" s="568"/>
      <c r="G171" s="568"/>
      <c r="H171" s="12"/>
      <c r="I171" s="18"/>
    </row>
    <row r="172" spans="1:9" ht="22.5" customHeight="1">
      <c r="A172" s="18"/>
      <c r="B172" s="58"/>
      <c r="C172" s="12"/>
      <c r="D172" s="12"/>
      <c r="E172" s="568"/>
      <c r="F172" s="568"/>
      <c r="G172" s="568"/>
      <c r="H172" s="12"/>
      <c r="I172" s="18"/>
    </row>
    <row r="173" spans="1:9" ht="22.5" customHeight="1">
      <c r="A173" s="18"/>
      <c r="B173" s="58"/>
      <c r="C173" s="12"/>
      <c r="D173" s="12"/>
      <c r="E173" s="568"/>
      <c r="F173" s="568"/>
      <c r="G173" s="568"/>
      <c r="H173" s="12"/>
      <c r="I173" s="18"/>
    </row>
    <row r="174" spans="1:9" ht="22.5" customHeight="1">
      <c r="A174" s="18"/>
      <c r="B174" s="58"/>
      <c r="C174" s="12"/>
      <c r="D174" s="12"/>
      <c r="E174" s="568"/>
      <c r="F174" s="568"/>
      <c r="G174" s="568"/>
      <c r="H174" s="12"/>
      <c r="I174" s="18"/>
    </row>
    <row r="175" spans="1:9" ht="22.5" customHeight="1">
      <c r="A175" s="18"/>
      <c r="B175" s="58"/>
      <c r="C175" s="12"/>
      <c r="D175" s="12"/>
      <c r="E175" s="568"/>
      <c r="F175" s="568"/>
      <c r="G175" s="568"/>
      <c r="H175" s="12"/>
      <c r="I175" s="18"/>
    </row>
    <row r="176" spans="1:9" ht="22.5" customHeight="1">
      <c r="A176" s="18"/>
      <c r="B176" s="58"/>
      <c r="C176" s="12"/>
      <c r="D176" s="12"/>
      <c r="E176" s="568"/>
      <c r="F176" s="568"/>
      <c r="G176" s="568"/>
      <c r="H176" s="12"/>
      <c r="I176" s="18"/>
    </row>
    <row r="177" spans="1:9" ht="22.5" customHeight="1">
      <c r="A177" s="18"/>
      <c r="B177" s="58"/>
      <c r="C177" s="12"/>
      <c r="D177" s="12"/>
      <c r="E177" s="568"/>
      <c r="F177" s="568"/>
      <c r="G177" s="568"/>
      <c r="H177" s="12"/>
      <c r="I177" s="18"/>
    </row>
    <row r="178" spans="1:9" ht="22.5" customHeight="1">
      <c r="A178" s="18"/>
      <c r="B178" s="58"/>
      <c r="C178" s="12"/>
      <c r="D178" s="12"/>
      <c r="E178" s="568"/>
      <c r="F178" s="568"/>
      <c r="G178" s="568"/>
      <c r="H178" s="12"/>
      <c r="I178" s="18"/>
    </row>
    <row r="179" spans="1:9" ht="22.5" customHeight="1">
      <c r="A179" s="18"/>
      <c r="B179" s="58"/>
      <c r="C179" s="12"/>
      <c r="D179" s="12"/>
      <c r="E179" s="568"/>
      <c r="F179" s="568"/>
      <c r="G179" s="568"/>
      <c r="H179" s="12"/>
      <c r="I179" s="18"/>
    </row>
    <row r="180" spans="1:9" ht="22.5" customHeight="1">
      <c r="A180" s="18"/>
      <c r="B180" s="58"/>
      <c r="C180" s="12"/>
      <c r="D180" s="12"/>
      <c r="E180" s="568"/>
      <c r="F180" s="568"/>
      <c r="G180" s="568"/>
      <c r="H180" s="12"/>
      <c r="I180" s="18"/>
    </row>
    <row r="181" spans="1:9" ht="22.5" customHeight="1">
      <c r="A181" s="18"/>
      <c r="B181" s="58"/>
      <c r="C181" s="12"/>
      <c r="D181" s="12"/>
      <c r="E181" s="568"/>
      <c r="F181" s="568"/>
      <c r="G181" s="568"/>
      <c r="H181" s="12"/>
      <c r="I181" s="18"/>
    </row>
    <row r="182" spans="1:9" ht="22.5" customHeight="1">
      <c r="A182" s="18"/>
      <c r="B182" s="58"/>
      <c r="C182" s="12"/>
      <c r="D182" s="12"/>
      <c r="E182" s="568"/>
      <c r="F182" s="568"/>
      <c r="G182" s="568"/>
      <c r="H182" s="12"/>
      <c r="I182" s="18"/>
    </row>
    <row r="183" spans="1:9" ht="22.5" customHeight="1">
      <c r="A183" s="18"/>
      <c r="B183" s="58"/>
      <c r="C183" s="12"/>
      <c r="D183" s="12"/>
      <c r="E183" s="568"/>
      <c r="F183" s="568"/>
      <c r="G183" s="568"/>
      <c r="H183" s="12"/>
      <c r="I183" s="18"/>
    </row>
    <row r="184" spans="1:9" ht="22.5" customHeight="1">
      <c r="A184" s="18"/>
      <c r="B184" s="58"/>
      <c r="C184" s="12"/>
      <c r="D184" s="12"/>
      <c r="E184" s="568"/>
      <c r="F184" s="568"/>
      <c r="G184" s="568"/>
      <c r="H184" s="12"/>
      <c r="I184" s="18"/>
    </row>
    <row r="185" spans="1:9" ht="22.5" customHeight="1">
      <c r="A185" s="18"/>
      <c r="B185" s="58"/>
      <c r="C185" s="12"/>
      <c r="D185" s="12"/>
      <c r="E185" s="568"/>
      <c r="F185" s="568"/>
      <c r="G185" s="568"/>
      <c r="H185" s="12"/>
      <c r="I185" s="18"/>
    </row>
    <row r="186" spans="1:9" ht="22.5" customHeight="1">
      <c r="A186" s="18"/>
      <c r="B186" s="58"/>
      <c r="C186" s="12"/>
      <c r="D186" s="12"/>
      <c r="E186" s="568"/>
      <c r="F186" s="568"/>
      <c r="G186" s="568"/>
      <c r="H186" s="12"/>
      <c r="I186" s="18"/>
    </row>
    <row r="187" spans="1:9" ht="22.5" customHeight="1">
      <c r="A187" s="18"/>
      <c r="B187" s="58"/>
      <c r="C187" s="12"/>
      <c r="D187" s="12"/>
      <c r="E187" s="568"/>
      <c r="F187" s="568"/>
      <c r="G187" s="568"/>
      <c r="H187" s="12"/>
      <c r="I187" s="18"/>
    </row>
    <row r="188" spans="1:9" ht="22.5" customHeight="1">
      <c r="A188" s="18"/>
      <c r="B188" s="58"/>
      <c r="C188" s="12"/>
      <c r="D188" s="12"/>
      <c r="E188" s="568"/>
      <c r="F188" s="568"/>
      <c r="G188" s="568"/>
      <c r="H188" s="12"/>
      <c r="I188" s="18"/>
    </row>
    <row r="189" spans="1:9" ht="22.5" customHeight="1">
      <c r="A189" s="18"/>
      <c r="B189" s="58"/>
      <c r="C189" s="12"/>
      <c r="D189" s="12"/>
      <c r="E189" s="568"/>
      <c r="F189" s="568"/>
      <c r="G189" s="568"/>
      <c r="H189" s="12"/>
      <c r="I189" s="18"/>
    </row>
    <row r="190" spans="1:9" ht="22.5" customHeight="1">
      <c r="A190" s="18"/>
      <c r="B190" s="58"/>
      <c r="C190" s="12"/>
      <c r="D190" s="12"/>
      <c r="E190" s="568"/>
      <c r="F190" s="568"/>
      <c r="G190" s="568"/>
      <c r="H190" s="12"/>
      <c r="I190" s="18"/>
    </row>
    <row r="191" spans="1:9" ht="22.5" customHeight="1">
      <c r="A191" s="18"/>
      <c r="B191" s="58"/>
      <c r="C191" s="12"/>
      <c r="D191" s="12"/>
      <c r="E191" s="568"/>
      <c r="F191" s="568"/>
      <c r="G191" s="568"/>
      <c r="H191" s="12"/>
      <c r="I191" s="18"/>
    </row>
    <row r="192" spans="1:9" ht="22.5" customHeight="1">
      <c r="A192" s="18"/>
      <c r="B192" s="58"/>
      <c r="C192" s="12"/>
      <c r="D192" s="12"/>
      <c r="E192" s="568"/>
      <c r="F192" s="568"/>
      <c r="G192" s="568"/>
      <c r="H192" s="12"/>
      <c r="I192" s="18"/>
    </row>
    <row r="193" spans="1:9" ht="22.5" customHeight="1">
      <c r="A193" s="18"/>
      <c r="B193" s="58"/>
      <c r="C193" s="12"/>
      <c r="D193" s="12"/>
      <c r="E193" s="568"/>
      <c r="F193" s="568"/>
      <c r="G193" s="568"/>
      <c r="H193" s="12"/>
      <c r="I193" s="18"/>
    </row>
    <row r="194" spans="1:9" ht="22.5" customHeight="1">
      <c r="A194" s="18"/>
      <c r="B194" s="58"/>
      <c r="C194" s="12"/>
      <c r="D194" s="12"/>
      <c r="E194" s="568"/>
      <c r="F194" s="568"/>
      <c r="G194" s="568"/>
      <c r="H194" s="12"/>
      <c r="I194" s="18"/>
    </row>
    <row r="195" spans="1:9" ht="22.5" customHeight="1">
      <c r="A195" s="18"/>
      <c r="B195" s="58"/>
      <c r="C195" s="12"/>
      <c r="D195" s="12"/>
      <c r="E195" s="568"/>
      <c r="F195" s="568"/>
      <c r="G195" s="568"/>
      <c r="H195" s="12"/>
      <c r="I195" s="18"/>
    </row>
    <row r="196" spans="1:9" ht="22.5" customHeight="1">
      <c r="A196" s="18"/>
      <c r="B196" s="58"/>
      <c r="C196" s="12"/>
      <c r="D196" s="12"/>
      <c r="E196" s="568"/>
      <c r="F196" s="568"/>
      <c r="G196" s="568"/>
      <c r="H196" s="12"/>
      <c r="I196" s="18"/>
    </row>
    <row r="197" spans="1:9" ht="22.5" customHeight="1">
      <c r="A197" s="18"/>
      <c r="B197" s="58"/>
      <c r="C197" s="12"/>
      <c r="D197" s="12"/>
      <c r="E197" s="568"/>
      <c r="F197" s="568"/>
      <c r="G197" s="568"/>
      <c r="H197" s="12"/>
      <c r="I197" s="18"/>
    </row>
    <row r="198" spans="1:9" ht="22.5" customHeight="1">
      <c r="A198" s="18"/>
      <c r="B198" s="58"/>
      <c r="C198" s="12"/>
      <c r="D198" s="12"/>
      <c r="E198" s="568"/>
      <c r="F198" s="568"/>
      <c r="G198" s="568"/>
      <c r="H198" s="12"/>
      <c r="I198" s="18"/>
    </row>
    <row r="199" spans="1:9" ht="22.5" customHeight="1">
      <c r="A199" s="18"/>
      <c r="B199" s="58"/>
      <c r="C199" s="12"/>
      <c r="D199" s="12"/>
      <c r="E199" s="568"/>
      <c r="F199" s="568"/>
      <c r="G199" s="568"/>
      <c r="H199" s="12"/>
      <c r="I199" s="18"/>
    </row>
    <row r="200" spans="1:9" ht="22.5" customHeight="1">
      <c r="A200" s="18"/>
      <c r="B200" s="58"/>
      <c r="C200" s="12"/>
      <c r="D200" s="12"/>
      <c r="E200" s="568"/>
      <c r="F200" s="568"/>
      <c r="G200" s="568"/>
      <c r="H200" s="12"/>
      <c r="I200" s="18"/>
    </row>
    <row r="201" spans="1:9" ht="22.5" customHeight="1">
      <c r="A201" s="18"/>
      <c r="B201" s="58"/>
      <c r="C201" s="12"/>
      <c r="D201" s="12"/>
      <c r="E201" s="568"/>
      <c r="F201" s="568"/>
      <c r="G201" s="568"/>
      <c r="H201" s="12"/>
      <c r="I201" s="18"/>
    </row>
    <row r="202" spans="1:9" ht="22.5" customHeight="1">
      <c r="A202" s="18"/>
      <c r="B202" s="58"/>
      <c r="C202" s="12"/>
      <c r="D202" s="12"/>
      <c r="E202" s="568"/>
      <c r="F202" s="568"/>
      <c r="G202" s="568"/>
      <c r="H202" s="12"/>
      <c r="I202" s="18"/>
    </row>
    <row r="203" spans="1:9" ht="22.5" customHeight="1">
      <c r="A203" s="18"/>
      <c r="B203" s="58"/>
      <c r="C203" s="12"/>
      <c r="D203" s="12"/>
      <c r="E203" s="568"/>
      <c r="F203" s="568"/>
      <c r="G203" s="568"/>
      <c r="H203" s="12"/>
      <c r="I203" s="18"/>
    </row>
    <row r="204" spans="1:9" ht="22.5" customHeight="1">
      <c r="A204" s="18"/>
      <c r="B204" s="58"/>
      <c r="C204" s="12"/>
      <c r="D204" s="12"/>
      <c r="E204" s="568"/>
      <c r="F204" s="568"/>
      <c r="G204" s="568"/>
      <c r="H204" s="12"/>
      <c r="I204" s="18"/>
    </row>
    <row r="205" spans="1:9" ht="22.5" customHeight="1">
      <c r="A205" s="18"/>
      <c r="B205" s="58"/>
      <c r="C205" s="12"/>
      <c r="D205" s="12"/>
      <c r="E205" s="568"/>
      <c r="F205" s="568"/>
      <c r="G205" s="568"/>
      <c r="H205" s="12"/>
      <c r="I205" s="18"/>
    </row>
    <row r="206" spans="1:9" ht="22.5" customHeight="1">
      <c r="A206" s="18"/>
      <c r="B206" s="58"/>
      <c r="C206" s="12"/>
      <c r="D206" s="12"/>
      <c r="E206" s="568"/>
      <c r="F206" s="568"/>
      <c r="G206" s="568"/>
      <c r="H206" s="12"/>
      <c r="I206" s="18"/>
    </row>
    <row r="207" spans="1:9" ht="22.5" customHeight="1">
      <c r="A207" s="18"/>
      <c r="B207" s="58"/>
      <c r="C207" s="12"/>
      <c r="D207" s="12"/>
      <c r="E207" s="568"/>
      <c r="F207" s="568"/>
      <c r="G207" s="568"/>
      <c r="H207" s="12"/>
      <c r="I207" s="18"/>
    </row>
    <row r="208" spans="1:9" ht="22.5" customHeight="1">
      <c r="A208" s="18"/>
      <c r="B208" s="58"/>
      <c r="C208" s="12"/>
      <c r="D208" s="12"/>
      <c r="E208" s="568"/>
      <c r="F208" s="568"/>
      <c r="G208" s="568"/>
      <c r="H208" s="12"/>
      <c r="I208" s="18"/>
    </row>
    <row r="209" spans="1:9" ht="22.5" customHeight="1">
      <c r="A209" s="18"/>
      <c r="B209" s="58"/>
      <c r="C209" s="12"/>
      <c r="D209" s="12"/>
      <c r="E209" s="568"/>
      <c r="F209" s="568"/>
      <c r="G209" s="568"/>
      <c r="H209" s="12"/>
      <c r="I209" s="18"/>
    </row>
    <row r="210" spans="1:9" ht="22.5" customHeight="1">
      <c r="A210" s="18"/>
      <c r="B210" s="58"/>
      <c r="C210" s="12"/>
      <c r="D210" s="12"/>
      <c r="E210" s="568"/>
      <c r="F210" s="568"/>
      <c r="G210" s="568"/>
      <c r="H210" s="12"/>
      <c r="I210" s="18"/>
    </row>
    <row r="211" spans="1:9" ht="22.5" customHeight="1">
      <c r="A211" s="18"/>
      <c r="B211" s="58"/>
      <c r="C211" s="12"/>
      <c r="D211" s="12"/>
      <c r="E211" s="568"/>
      <c r="F211" s="568"/>
      <c r="G211" s="568"/>
      <c r="H211" s="12"/>
      <c r="I211" s="18"/>
    </row>
    <row r="212" spans="1:9" ht="22.5" customHeight="1">
      <c r="A212" s="18"/>
      <c r="B212" s="58"/>
      <c r="C212" s="12"/>
      <c r="D212" s="12"/>
      <c r="E212" s="568"/>
      <c r="F212" s="568"/>
      <c r="G212" s="568"/>
      <c r="H212" s="12"/>
      <c r="I212" s="18"/>
    </row>
    <row r="213" spans="1:9" ht="22.5" customHeight="1">
      <c r="A213" s="18"/>
      <c r="B213" s="58"/>
      <c r="C213" s="12"/>
      <c r="D213" s="12"/>
      <c r="E213" s="568"/>
      <c r="F213" s="568"/>
      <c r="G213" s="568"/>
      <c r="H213" s="12"/>
      <c r="I213" s="18"/>
    </row>
    <row r="214" spans="1:9" ht="22.5" customHeight="1">
      <c r="A214" s="18"/>
      <c r="B214" s="58"/>
      <c r="C214" s="12"/>
      <c r="D214" s="12"/>
      <c r="E214" s="568"/>
      <c r="F214" s="568"/>
      <c r="G214" s="568"/>
      <c r="H214" s="12"/>
      <c r="I214" s="18"/>
    </row>
    <row r="215" spans="1:9" ht="22.5" customHeight="1">
      <c r="A215" s="18"/>
      <c r="B215" s="58"/>
      <c r="C215" s="12"/>
      <c r="D215" s="12"/>
      <c r="E215" s="568"/>
      <c r="F215" s="568"/>
      <c r="G215" s="568"/>
      <c r="H215" s="12"/>
      <c r="I215" s="18"/>
    </row>
    <row r="216" spans="1:9" ht="22.5" customHeight="1">
      <c r="A216" s="18"/>
      <c r="B216" s="58"/>
      <c r="C216" s="12"/>
      <c r="D216" s="12"/>
      <c r="E216" s="568"/>
      <c r="F216" s="568"/>
      <c r="G216" s="568"/>
      <c r="H216" s="12"/>
      <c r="I216" s="18"/>
    </row>
    <row r="217" spans="1:9" ht="22.5" customHeight="1">
      <c r="A217" s="18"/>
      <c r="B217" s="58"/>
      <c r="C217" s="12"/>
      <c r="D217" s="12"/>
      <c r="E217" s="568"/>
      <c r="F217" s="568"/>
      <c r="G217" s="568"/>
      <c r="H217" s="12"/>
      <c r="I217" s="18"/>
    </row>
    <row r="218" spans="1:9" ht="22.5" customHeight="1">
      <c r="A218" s="18"/>
      <c r="B218" s="58"/>
      <c r="C218" s="12"/>
      <c r="D218" s="12"/>
      <c r="E218" s="568"/>
      <c r="F218" s="568"/>
      <c r="G218" s="568"/>
      <c r="H218" s="12"/>
      <c r="I218" s="18"/>
    </row>
    <row r="219" spans="1:9" ht="22.5" customHeight="1">
      <c r="A219" s="18"/>
      <c r="B219" s="58"/>
      <c r="C219" s="12"/>
      <c r="D219" s="12"/>
      <c r="E219" s="568"/>
      <c r="F219" s="568"/>
      <c r="G219" s="568"/>
      <c r="H219" s="12"/>
      <c r="I219" s="18"/>
    </row>
    <row r="220" spans="1:9" ht="22.5" customHeight="1">
      <c r="A220" s="18"/>
      <c r="B220" s="58"/>
      <c r="C220" s="12"/>
      <c r="D220" s="12"/>
      <c r="E220" s="568"/>
      <c r="F220" s="568"/>
      <c r="G220" s="568"/>
      <c r="H220" s="12"/>
      <c r="I220" s="18"/>
    </row>
    <row r="221" spans="1:9" ht="22.5" customHeight="1">
      <c r="A221" s="18"/>
      <c r="B221" s="58"/>
      <c r="C221" s="12"/>
      <c r="D221" s="12"/>
      <c r="E221" s="568"/>
      <c r="F221" s="568"/>
      <c r="G221" s="568"/>
      <c r="H221" s="12"/>
      <c r="I221" s="18"/>
    </row>
    <row r="222" spans="1:9" ht="22.5" customHeight="1">
      <c r="A222" s="18"/>
      <c r="B222" s="58"/>
      <c r="C222" s="12"/>
      <c r="D222" s="12"/>
      <c r="E222" s="568"/>
      <c r="F222" s="568"/>
      <c r="G222" s="568"/>
      <c r="H222" s="12"/>
      <c r="I222" s="18"/>
    </row>
    <row r="223" spans="1:9" ht="22.5" customHeight="1">
      <c r="A223" s="18"/>
      <c r="B223" s="58"/>
      <c r="C223" s="12"/>
      <c r="D223" s="12"/>
      <c r="E223" s="568"/>
      <c r="F223" s="568"/>
      <c r="G223" s="568"/>
      <c r="H223" s="12"/>
      <c r="I223" s="18"/>
    </row>
    <row r="224" spans="1:9" ht="22.5" customHeight="1">
      <c r="A224" s="18"/>
      <c r="B224" s="58"/>
      <c r="C224" s="12"/>
      <c r="D224" s="12"/>
      <c r="E224" s="568"/>
      <c r="F224" s="568"/>
      <c r="G224" s="568"/>
      <c r="H224" s="12"/>
      <c r="I224" s="18"/>
    </row>
    <row r="225" spans="1:9" ht="22.5" customHeight="1">
      <c r="A225" s="18"/>
      <c r="B225" s="58"/>
      <c r="C225" s="12"/>
      <c r="D225" s="12"/>
      <c r="E225" s="568"/>
      <c r="F225" s="568"/>
      <c r="G225" s="568"/>
      <c r="H225" s="12"/>
      <c r="I225" s="18"/>
    </row>
    <row r="226" spans="1:9" ht="22.5" customHeight="1">
      <c r="A226" s="18"/>
      <c r="B226" s="58"/>
      <c r="C226" s="12"/>
      <c r="D226" s="12"/>
      <c r="E226" s="568"/>
      <c r="F226" s="568"/>
      <c r="G226" s="568"/>
      <c r="H226" s="12"/>
      <c r="I226" s="18"/>
    </row>
    <row r="227" spans="1:9" ht="22.5" customHeight="1">
      <c r="A227" s="18"/>
      <c r="B227" s="58"/>
      <c r="C227" s="12"/>
      <c r="D227" s="12"/>
      <c r="E227" s="568"/>
      <c r="F227" s="568"/>
      <c r="G227" s="568"/>
      <c r="H227" s="12"/>
      <c r="I227" s="18"/>
    </row>
    <row r="228" spans="1:9" ht="22.5" customHeight="1">
      <c r="A228" s="18"/>
      <c r="B228" s="58"/>
      <c r="C228" s="12"/>
      <c r="D228" s="12"/>
      <c r="E228" s="568"/>
      <c r="F228" s="568"/>
      <c r="G228" s="568"/>
      <c r="H228" s="12"/>
      <c r="I228" s="18"/>
    </row>
    <row r="229" spans="1:9" ht="22.5" customHeight="1">
      <c r="A229" s="18"/>
      <c r="B229" s="58"/>
      <c r="C229" s="12"/>
      <c r="D229" s="12"/>
      <c r="E229" s="568"/>
      <c r="F229" s="568"/>
      <c r="G229" s="568"/>
      <c r="H229" s="12"/>
      <c r="I229" s="18"/>
    </row>
    <row r="230" spans="1:9" ht="22.5" customHeight="1">
      <c r="A230" s="18"/>
      <c r="B230" s="58"/>
      <c r="C230" s="12"/>
      <c r="D230" s="12"/>
      <c r="E230" s="568"/>
      <c r="F230" s="568"/>
      <c r="G230" s="568"/>
      <c r="H230" s="12"/>
      <c r="I230" s="18"/>
    </row>
    <row r="231" spans="1:9" ht="22.5" customHeight="1">
      <c r="A231" s="18"/>
      <c r="B231" s="58"/>
      <c r="C231" s="12"/>
      <c r="D231" s="12"/>
      <c r="E231" s="568"/>
      <c r="F231" s="568"/>
      <c r="G231" s="568"/>
      <c r="H231" s="12"/>
      <c r="I231" s="12"/>
    </row>
    <row r="232" spans="1:9" ht="22.5" customHeight="1">
      <c r="A232" s="18"/>
      <c r="B232" s="58"/>
      <c r="C232" s="12"/>
      <c r="D232" s="12"/>
      <c r="E232" s="568"/>
      <c r="F232" s="568"/>
      <c r="G232" s="568"/>
      <c r="H232" s="12"/>
      <c r="I232" s="12"/>
    </row>
    <row r="233" spans="1:9" ht="22.5" customHeight="1">
      <c r="A233" s="18"/>
      <c r="B233" s="58"/>
      <c r="C233" s="12"/>
      <c r="D233" s="12"/>
      <c r="E233" s="568"/>
      <c r="F233" s="568"/>
      <c r="G233" s="568"/>
      <c r="H233" s="12"/>
      <c r="I233" s="12"/>
    </row>
    <row r="234" spans="1:9" ht="22.5" customHeight="1">
      <c r="A234" s="18"/>
      <c r="B234" s="58"/>
      <c r="C234" s="12"/>
      <c r="D234" s="12"/>
      <c r="E234" s="568"/>
      <c r="F234" s="568"/>
      <c r="G234" s="568"/>
      <c r="H234" s="12"/>
      <c r="I234" s="12"/>
    </row>
    <row r="235" spans="1:9" ht="22.5" customHeight="1">
      <c r="A235" s="18"/>
      <c r="B235" s="58"/>
      <c r="C235" s="12"/>
      <c r="D235" s="12"/>
      <c r="E235" s="568"/>
      <c r="F235" s="568"/>
      <c r="G235" s="568"/>
      <c r="H235" s="12"/>
      <c r="I235" s="12"/>
    </row>
    <row r="236" spans="1:9" ht="22.5" customHeight="1">
      <c r="A236" s="18"/>
      <c r="B236" s="58"/>
      <c r="C236" s="12"/>
      <c r="D236" s="12"/>
      <c r="E236" s="568"/>
      <c r="F236" s="568"/>
      <c r="G236" s="568"/>
      <c r="H236" s="12"/>
      <c r="I236" s="12"/>
    </row>
    <row r="237" spans="1:9" ht="22.5" customHeight="1">
      <c r="A237" s="18"/>
      <c r="B237" s="58"/>
      <c r="C237" s="12"/>
      <c r="D237" s="12"/>
      <c r="E237" s="568"/>
      <c r="F237" s="568"/>
      <c r="G237" s="568"/>
      <c r="H237" s="12"/>
      <c r="I237" s="12"/>
    </row>
    <row r="238" spans="1:9" ht="22.5" customHeight="1">
      <c r="A238" s="18"/>
      <c r="B238" s="58"/>
      <c r="C238" s="12"/>
      <c r="D238" s="12"/>
      <c r="E238" s="568"/>
      <c r="F238" s="568"/>
      <c r="G238" s="568"/>
      <c r="H238" s="12"/>
      <c r="I238" s="12"/>
    </row>
    <row r="239" spans="1:9" ht="22.5" customHeight="1">
      <c r="A239" s="18"/>
      <c r="B239" s="58"/>
      <c r="C239" s="12"/>
      <c r="D239" s="12"/>
      <c r="E239" s="568"/>
      <c r="F239" s="568"/>
      <c r="G239" s="568"/>
      <c r="H239" s="12"/>
      <c r="I239" s="12"/>
    </row>
    <row r="240" spans="1:9" ht="22.5" customHeight="1">
      <c r="A240" s="18"/>
      <c r="B240" s="58"/>
      <c r="C240" s="12"/>
      <c r="D240" s="12"/>
      <c r="E240" s="568"/>
      <c r="F240" s="568"/>
      <c r="G240" s="568"/>
      <c r="H240" s="12"/>
      <c r="I240" s="12"/>
    </row>
    <row r="241" spans="1:9" ht="22.5" customHeight="1">
      <c r="A241" s="18"/>
      <c r="B241" s="58"/>
      <c r="C241" s="12"/>
      <c r="D241" s="12"/>
      <c r="E241" s="568"/>
      <c r="F241" s="568"/>
      <c r="G241" s="568"/>
      <c r="H241" s="12"/>
      <c r="I241" s="12"/>
    </row>
    <row r="242" spans="1:9" ht="22.5" customHeight="1">
      <c r="A242" s="18"/>
      <c r="B242" s="58"/>
      <c r="C242" s="12"/>
      <c r="D242" s="12"/>
      <c r="E242" s="568"/>
      <c r="F242" s="568"/>
      <c r="G242" s="568"/>
      <c r="H242" s="12"/>
      <c r="I242" s="12"/>
    </row>
    <row r="243" spans="1:9" ht="22.5" customHeight="1">
      <c r="A243" s="18"/>
      <c r="B243" s="58"/>
      <c r="C243" s="12"/>
      <c r="D243" s="12"/>
      <c r="E243" s="568"/>
      <c r="F243" s="568"/>
      <c r="G243" s="568"/>
      <c r="H243" s="12"/>
      <c r="I243" s="12"/>
    </row>
    <row r="244" spans="1:9" ht="22.5" customHeight="1">
      <c r="A244" s="18"/>
      <c r="B244" s="58"/>
      <c r="C244" s="12"/>
      <c r="D244" s="12"/>
      <c r="E244" s="568"/>
      <c r="F244" s="568"/>
      <c r="G244" s="568"/>
      <c r="H244" s="12"/>
      <c r="I244" s="12"/>
    </row>
    <row r="245" spans="1:9" ht="22.5" customHeight="1">
      <c r="A245" s="18"/>
      <c r="B245" s="58"/>
      <c r="C245" s="12"/>
      <c r="D245" s="12"/>
      <c r="E245" s="568"/>
      <c r="F245" s="568"/>
      <c r="G245" s="568"/>
      <c r="H245" s="12"/>
      <c r="I245" s="12"/>
    </row>
    <row r="246" spans="1:9" ht="22.5" customHeight="1">
      <c r="A246" s="18"/>
      <c r="B246" s="58"/>
      <c r="C246" s="12"/>
      <c r="D246" s="12"/>
      <c r="E246" s="568"/>
      <c r="F246" s="568"/>
      <c r="G246" s="568"/>
      <c r="H246" s="12"/>
      <c r="I246" s="12"/>
    </row>
    <row r="247" spans="1:9" ht="22.5" customHeight="1">
      <c r="A247" s="18"/>
      <c r="B247" s="58"/>
      <c r="C247" s="12"/>
      <c r="D247" s="12"/>
      <c r="E247" s="568"/>
      <c r="F247" s="568"/>
      <c r="G247" s="568"/>
      <c r="H247" s="12"/>
      <c r="I247" s="12"/>
    </row>
    <row r="248" spans="1:9" ht="22.5" customHeight="1">
      <c r="A248" s="18"/>
      <c r="B248" s="58"/>
      <c r="C248" s="12"/>
      <c r="D248" s="12"/>
      <c r="E248" s="568"/>
      <c r="F248" s="568"/>
      <c r="G248" s="568"/>
      <c r="H248" s="12"/>
      <c r="I248" s="12"/>
    </row>
    <row r="249" spans="1:9" ht="22.5" customHeight="1">
      <c r="A249" s="18"/>
      <c r="B249" s="58"/>
      <c r="C249" s="12"/>
      <c r="D249" s="12"/>
      <c r="E249" s="568"/>
      <c r="F249" s="568"/>
      <c r="G249" s="568"/>
      <c r="H249" s="12"/>
      <c r="I249" s="12"/>
    </row>
    <row r="250" spans="1:9" ht="22.5" customHeight="1">
      <c r="A250" s="18"/>
      <c r="B250" s="58"/>
      <c r="C250" s="12"/>
      <c r="D250" s="12"/>
      <c r="E250" s="568"/>
      <c r="F250" s="568"/>
      <c r="G250" s="568"/>
      <c r="H250" s="12"/>
      <c r="I250" s="12"/>
    </row>
    <row r="251" spans="1:9" ht="22.5" customHeight="1">
      <c r="A251" s="18"/>
      <c r="B251" s="58"/>
      <c r="C251" s="12"/>
      <c r="D251" s="12"/>
      <c r="E251" s="568"/>
      <c r="F251" s="568"/>
      <c r="G251" s="568"/>
      <c r="H251" s="12"/>
      <c r="I251" s="12"/>
    </row>
    <row r="252" spans="1:9" ht="22.5" customHeight="1">
      <c r="A252" s="18"/>
      <c r="B252" s="58"/>
      <c r="C252" s="12"/>
      <c r="D252" s="12"/>
      <c r="E252" s="568"/>
      <c r="F252" s="568"/>
      <c r="G252" s="568"/>
      <c r="H252" s="12"/>
      <c r="I252" s="12"/>
    </row>
    <row r="253" spans="1:9" ht="22.5" customHeight="1">
      <c r="A253" s="18"/>
      <c r="B253" s="58"/>
      <c r="C253" s="12"/>
      <c r="D253" s="12"/>
      <c r="E253" s="568"/>
      <c r="F253" s="568"/>
      <c r="G253" s="568"/>
      <c r="H253" s="12"/>
      <c r="I253" s="12"/>
    </row>
    <row r="254" spans="1:9" ht="22.5" customHeight="1">
      <c r="A254" s="18"/>
      <c r="B254" s="58"/>
      <c r="C254" s="12"/>
      <c r="D254" s="12"/>
      <c r="E254" s="568"/>
      <c r="F254" s="568"/>
      <c r="G254" s="568"/>
      <c r="H254" s="12"/>
      <c r="I254" s="12"/>
    </row>
    <row r="255" spans="1:9" ht="22.5" customHeight="1">
      <c r="A255" s="18"/>
      <c r="B255" s="58"/>
      <c r="C255" s="12"/>
      <c r="D255" s="12"/>
      <c r="E255" s="568"/>
      <c r="F255" s="568"/>
      <c r="G255" s="568"/>
      <c r="H255" s="12"/>
      <c r="I255" s="12"/>
    </row>
    <row r="256" spans="1:9" ht="22.5" customHeight="1">
      <c r="A256" s="18"/>
      <c r="B256" s="58"/>
      <c r="C256" s="12"/>
      <c r="D256" s="12"/>
      <c r="E256" s="568"/>
      <c r="F256" s="568"/>
      <c r="G256" s="568"/>
      <c r="H256" s="12"/>
      <c r="I256" s="12"/>
    </row>
    <row r="257" spans="1:9" ht="22.5" customHeight="1">
      <c r="A257" s="18"/>
      <c r="B257" s="58"/>
      <c r="C257" s="12"/>
      <c r="D257" s="12"/>
      <c r="E257" s="568"/>
      <c r="F257" s="568"/>
      <c r="G257" s="568"/>
      <c r="H257" s="12"/>
      <c r="I257" s="12"/>
    </row>
    <row r="258" spans="1:9" ht="22.5" customHeight="1">
      <c r="A258" s="18"/>
      <c r="B258" s="58"/>
      <c r="C258" s="12"/>
      <c r="D258" s="12"/>
      <c r="E258" s="568"/>
      <c r="F258" s="568"/>
      <c r="G258" s="568"/>
      <c r="H258" s="12"/>
      <c r="I258" s="12"/>
    </row>
    <row r="259" spans="1:9" ht="22.5" customHeight="1">
      <c r="A259" s="18"/>
      <c r="B259" s="58"/>
      <c r="C259" s="12"/>
      <c r="D259" s="12"/>
      <c r="E259" s="568"/>
      <c r="F259" s="568"/>
      <c r="G259" s="568"/>
      <c r="H259" s="12"/>
      <c r="I259" s="12"/>
    </row>
    <row r="260" spans="1:9" ht="22.5" customHeight="1">
      <c r="A260" s="18"/>
      <c r="B260" s="58"/>
      <c r="C260" s="12"/>
      <c r="D260" s="12"/>
      <c r="E260" s="568"/>
      <c r="F260" s="568"/>
      <c r="G260" s="568"/>
      <c r="H260" s="12"/>
      <c r="I260" s="12"/>
    </row>
    <row r="261" spans="1:9" ht="22.5" customHeight="1">
      <c r="A261" s="18"/>
      <c r="B261" s="58"/>
      <c r="C261" s="12"/>
      <c r="D261" s="12"/>
      <c r="E261" s="568"/>
      <c r="F261" s="568"/>
      <c r="G261" s="568"/>
      <c r="H261" s="12"/>
      <c r="I261" s="12"/>
    </row>
    <row r="262" spans="1:9" ht="22.5" customHeight="1">
      <c r="A262" s="18"/>
      <c r="B262" s="58"/>
      <c r="C262" s="12"/>
      <c r="D262" s="12"/>
      <c r="E262" s="568"/>
      <c r="F262" s="568"/>
      <c r="G262" s="568"/>
      <c r="H262" s="12"/>
      <c r="I262" s="12"/>
    </row>
    <row r="263" spans="1:9" ht="22.5" customHeight="1">
      <c r="A263" s="18"/>
      <c r="B263" s="58"/>
      <c r="C263" s="12"/>
      <c r="D263" s="12"/>
      <c r="E263" s="568"/>
      <c r="F263" s="568"/>
      <c r="G263" s="568"/>
      <c r="H263" s="12"/>
      <c r="I263" s="12"/>
    </row>
    <row r="264" spans="1:9" ht="22.5" customHeight="1">
      <c r="A264" s="18"/>
      <c r="B264" s="58"/>
      <c r="C264" s="12"/>
      <c r="D264" s="12"/>
      <c r="E264" s="568"/>
      <c r="F264" s="568"/>
      <c r="G264" s="568"/>
      <c r="H264" s="12"/>
      <c r="I264" s="12"/>
    </row>
    <row r="265" spans="1:9" ht="22.5" customHeight="1">
      <c r="A265" s="18"/>
      <c r="B265" s="58"/>
      <c r="C265" s="12"/>
      <c r="D265" s="12"/>
      <c r="E265" s="568"/>
      <c r="F265" s="568"/>
      <c r="G265" s="568"/>
      <c r="H265" s="12"/>
      <c r="I265" s="12"/>
    </row>
    <row r="266" spans="1:9" ht="22.5" customHeight="1">
      <c r="A266" s="18"/>
      <c r="B266" s="58"/>
      <c r="C266" s="12"/>
      <c r="D266" s="12"/>
      <c r="E266" s="568"/>
      <c r="F266" s="568"/>
      <c r="G266" s="568"/>
      <c r="H266" s="12"/>
      <c r="I266" s="12"/>
    </row>
    <row r="267" spans="1:9" ht="22.5" customHeight="1">
      <c r="A267" s="18"/>
      <c r="B267" s="58"/>
      <c r="C267" s="12"/>
      <c r="D267" s="12"/>
      <c r="E267" s="568"/>
      <c r="F267" s="568"/>
      <c r="G267" s="568"/>
      <c r="H267" s="12"/>
      <c r="I267" s="12"/>
    </row>
    <row r="268" spans="1:9" ht="22.5" customHeight="1">
      <c r="A268" s="18"/>
      <c r="B268" s="58"/>
      <c r="C268" s="12"/>
      <c r="D268" s="12"/>
      <c r="E268" s="568"/>
      <c r="F268" s="568"/>
      <c r="G268" s="568"/>
      <c r="H268" s="12"/>
      <c r="I268" s="12"/>
    </row>
    <row r="269" spans="1:9" ht="22.5" customHeight="1">
      <c r="A269" s="18"/>
      <c r="B269" s="58"/>
      <c r="C269" s="12"/>
      <c r="D269" s="12"/>
      <c r="E269" s="568"/>
      <c r="F269" s="568"/>
      <c r="G269" s="568"/>
      <c r="H269" s="12"/>
      <c r="I269" s="12"/>
    </row>
    <row r="270" spans="1:9" ht="22.5" customHeight="1">
      <c r="A270" s="18"/>
      <c r="B270" s="58"/>
      <c r="C270" s="12"/>
      <c r="D270" s="12"/>
      <c r="E270" s="568"/>
      <c r="F270" s="568"/>
      <c r="G270" s="568"/>
      <c r="H270" s="12"/>
      <c r="I270" s="12"/>
    </row>
    <row r="271" spans="1:9" ht="22.5" customHeight="1">
      <c r="A271" s="18"/>
      <c r="B271" s="58"/>
      <c r="C271" s="12"/>
      <c r="D271" s="12"/>
      <c r="E271" s="568"/>
      <c r="F271" s="568"/>
      <c r="G271" s="568"/>
      <c r="H271" s="12"/>
      <c r="I271" s="12"/>
    </row>
    <row r="272" spans="1:9" ht="22.5" customHeight="1">
      <c r="A272" s="18"/>
      <c r="B272" s="58"/>
      <c r="C272" s="12"/>
      <c r="D272" s="12"/>
      <c r="E272" s="568"/>
      <c r="F272" s="568"/>
      <c r="G272" s="568"/>
      <c r="H272" s="12"/>
      <c r="I272" s="12"/>
    </row>
    <row r="273" spans="1:9" ht="22.5" customHeight="1">
      <c r="A273" s="18"/>
      <c r="B273" s="58"/>
      <c r="C273" s="12"/>
      <c r="D273" s="12"/>
      <c r="E273" s="568"/>
      <c r="F273" s="568"/>
      <c r="G273" s="568"/>
      <c r="H273" s="12"/>
      <c r="I273" s="12"/>
    </row>
    <row r="274" spans="1:9" ht="22.5" customHeight="1">
      <c r="A274" s="18"/>
      <c r="B274" s="58"/>
      <c r="C274" s="12"/>
      <c r="D274" s="12"/>
      <c r="E274" s="568"/>
      <c r="F274" s="568"/>
      <c r="G274" s="568"/>
      <c r="H274" s="12"/>
      <c r="I274" s="12"/>
    </row>
    <row r="275" spans="1:9" ht="22.5" customHeight="1">
      <c r="A275" s="18"/>
      <c r="B275" s="58"/>
      <c r="C275" s="12"/>
      <c r="D275" s="12"/>
      <c r="E275" s="568"/>
      <c r="F275" s="568"/>
      <c r="G275" s="568"/>
      <c r="H275" s="12"/>
      <c r="I275" s="12"/>
    </row>
    <row r="276" spans="1:9" ht="22.5" customHeight="1">
      <c r="A276" s="18"/>
      <c r="B276" s="58"/>
      <c r="C276" s="12"/>
      <c r="D276" s="12"/>
      <c r="E276" s="568"/>
      <c r="F276" s="568"/>
      <c r="G276" s="568"/>
      <c r="H276" s="12"/>
      <c r="I276" s="12"/>
    </row>
    <row r="277" spans="1:9" ht="22.5" customHeight="1">
      <c r="A277" s="18"/>
      <c r="B277" s="58"/>
      <c r="C277" s="12"/>
      <c r="D277" s="12"/>
      <c r="E277" s="568"/>
      <c r="F277" s="568"/>
      <c r="G277" s="568"/>
      <c r="H277" s="12"/>
      <c r="I277" s="12"/>
    </row>
    <row r="278" spans="1:9" ht="22.5" customHeight="1">
      <c r="A278" s="18"/>
      <c r="B278" s="58"/>
      <c r="C278" s="12"/>
      <c r="D278" s="12"/>
      <c r="E278" s="568"/>
      <c r="F278" s="568"/>
      <c r="G278" s="568"/>
      <c r="H278" s="12"/>
      <c r="I278" s="12"/>
    </row>
    <row r="279" spans="1:9" ht="22.5" customHeight="1">
      <c r="A279" s="18"/>
      <c r="B279" s="58"/>
      <c r="C279" s="12"/>
      <c r="D279" s="12"/>
      <c r="E279" s="568"/>
      <c r="F279" s="568"/>
      <c r="G279" s="568"/>
      <c r="H279" s="12"/>
      <c r="I279" s="12"/>
    </row>
    <row r="280" spans="1:9" ht="22.5" customHeight="1">
      <c r="A280" s="18"/>
      <c r="B280" s="58"/>
      <c r="C280" s="12"/>
      <c r="D280" s="12"/>
      <c r="E280" s="568"/>
      <c r="F280" s="568"/>
      <c r="G280" s="568"/>
      <c r="H280" s="12"/>
      <c r="I280" s="12"/>
    </row>
    <row r="281" spans="1:9" ht="22.5" customHeight="1">
      <c r="A281" s="18"/>
      <c r="B281" s="58"/>
      <c r="C281" s="12"/>
      <c r="D281" s="12"/>
      <c r="E281" s="568"/>
      <c r="F281" s="568"/>
      <c r="G281" s="568"/>
      <c r="H281" s="12"/>
      <c r="I281" s="12"/>
    </row>
    <row r="282" spans="1:9" ht="22.5" customHeight="1">
      <c r="A282" s="18"/>
      <c r="B282" s="58"/>
      <c r="C282" s="12"/>
      <c r="D282" s="12"/>
      <c r="E282" s="568"/>
      <c r="F282" s="568"/>
      <c r="G282" s="568"/>
      <c r="H282" s="12"/>
      <c r="I282" s="12"/>
    </row>
    <row r="283" spans="1:9" ht="22.5" customHeight="1">
      <c r="A283" s="18"/>
      <c r="B283" s="58"/>
      <c r="C283" s="12"/>
      <c r="D283" s="12"/>
      <c r="E283" s="568"/>
      <c r="F283" s="568"/>
      <c r="G283" s="568"/>
      <c r="H283" s="12"/>
      <c r="I283" s="12"/>
    </row>
    <row r="284" spans="1:9" ht="22.5" customHeight="1">
      <c r="A284" s="18"/>
      <c r="B284" s="58"/>
      <c r="C284" s="12"/>
      <c r="D284" s="12"/>
      <c r="E284" s="568"/>
      <c r="F284" s="568"/>
      <c r="G284" s="568"/>
      <c r="H284" s="12"/>
      <c r="I284" s="12"/>
    </row>
    <row r="285" spans="1:9" ht="22.5" customHeight="1">
      <c r="A285" s="18"/>
      <c r="B285" s="58"/>
      <c r="C285" s="12"/>
      <c r="D285" s="12"/>
      <c r="E285" s="568"/>
      <c r="F285" s="568"/>
      <c r="G285" s="568"/>
      <c r="H285" s="12"/>
      <c r="I285" s="12"/>
    </row>
    <row r="286" spans="1:9" ht="22.5" customHeight="1">
      <c r="A286" s="18"/>
      <c r="B286" s="58"/>
      <c r="C286" s="12"/>
      <c r="D286" s="12"/>
      <c r="E286" s="568"/>
      <c r="F286" s="568"/>
      <c r="G286" s="568"/>
      <c r="H286" s="12"/>
      <c r="I286" s="12"/>
    </row>
    <row r="287" spans="1:9" ht="22.5" customHeight="1">
      <c r="A287" s="18"/>
      <c r="B287" s="58"/>
      <c r="C287" s="12"/>
      <c r="D287" s="12"/>
      <c r="E287" s="568"/>
      <c r="F287" s="568"/>
      <c r="G287" s="568"/>
      <c r="H287" s="12"/>
      <c r="I287" s="12"/>
    </row>
    <row r="288" spans="1:9" ht="22.5" customHeight="1">
      <c r="A288" s="18"/>
      <c r="B288" s="58"/>
      <c r="C288" s="12"/>
      <c r="D288" s="12"/>
      <c r="E288" s="568"/>
      <c r="F288" s="568"/>
      <c r="G288" s="568"/>
      <c r="H288" s="12"/>
      <c r="I288" s="12"/>
    </row>
    <row r="289" spans="1:9" ht="22.5" customHeight="1">
      <c r="A289" s="18"/>
      <c r="B289" s="58"/>
      <c r="C289" s="12"/>
      <c r="D289" s="12"/>
      <c r="E289" s="568"/>
      <c r="F289" s="568"/>
      <c r="G289" s="568"/>
      <c r="H289" s="12"/>
      <c r="I289" s="12"/>
    </row>
    <row r="290" spans="1:9" ht="22.5" customHeight="1">
      <c r="A290" s="18"/>
      <c r="B290" s="58"/>
      <c r="C290" s="12"/>
      <c r="D290" s="12"/>
      <c r="E290" s="568"/>
      <c r="F290" s="568"/>
      <c r="G290" s="568"/>
      <c r="H290" s="12"/>
      <c r="I290" s="12"/>
    </row>
    <row r="291" spans="1:9" ht="22.5" customHeight="1">
      <c r="A291" s="18"/>
      <c r="B291" s="58"/>
      <c r="C291" s="12"/>
      <c r="D291" s="12"/>
      <c r="E291" s="568"/>
      <c r="F291" s="568"/>
      <c r="G291" s="568"/>
      <c r="H291" s="12"/>
      <c r="I291" s="12"/>
    </row>
    <row r="292" spans="1:9" ht="22.5" customHeight="1">
      <c r="A292" s="18"/>
      <c r="B292" s="58"/>
      <c r="C292" s="12"/>
      <c r="D292" s="12"/>
      <c r="E292" s="568"/>
      <c r="F292" s="568"/>
      <c r="G292" s="568"/>
      <c r="H292" s="12"/>
      <c r="I292" s="12"/>
    </row>
    <row r="293" spans="1:9" ht="22.5" customHeight="1">
      <c r="A293" s="18"/>
      <c r="B293" s="58"/>
      <c r="C293" s="12"/>
      <c r="D293" s="12"/>
      <c r="E293" s="568"/>
      <c r="F293" s="568"/>
      <c r="G293" s="568"/>
      <c r="H293" s="12"/>
      <c r="I293" s="12"/>
    </row>
    <row r="294" spans="1:9" ht="22.5" customHeight="1">
      <c r="A294" s="18"/>
      <c r="B294" s="58"/>
      <c r="C294" s="12"/>
      <c r="D294" s="12"/>
      <c r="E294" s="568"/>
      <c r="F294" s="568"/>
      <c r="G294" s="568"/>
      <c r="H294" s="12"/>
      <c r="I294" s="12"/>
    </row>
    <row r="295" spans="1:9" ht="22.5" customHeight="1">
      <c r="A295" s="18"/>
      <c r="B295" s="58"/>
      <c r="C295" s="12"/>
      <c r="D295" s="12"/>
      <c r="E295" s="568"/>
      <c r="F295" s="568"/>
      <c r="G295" s="568"/>
      <c r="H295" s="12"/>
      <c r="I295" s="12"/>
    </row>
    <row r="296" spans="1:9" ht="22.5" customHeight="1">
      <c r="A296" s="18"/>
      <c r="B296" s="58"/>
      <c r="C296" s="12"/>
      <c r="D296" s="12"/>
      <c r="E296" s="568"/>
      <c r="F296" s="568"/>
      <c r="G296" s="568"/>
      <c r="H296" s="12"/>
      <c r="I296" s="12"/>
    </row>
    <row r="297" spans="1:9" ht="22.5" customHeight="1">
      <c r="A297" s="18"/>
      <c r="B297" s="12"/>
      <c r="C297" s="12"/>
      <c r="D297" s="12"/>
      <c r="E297" s="545"/>
      <c r="F297" s="545"/>
      <c r="G297" s="545"/>
      <c r="H297" s="12"/>
      <c r="I297" s="12"/>
    </row>
    <row r="298" spans="1:9" ht="22.5" customHeight="1">
      <c r="A298" s="18"/>
      <c r="B298" s="12"/>
      <c r="C298" s="12"/>
      <c r="D298" s="12"/>
      <c r="E298" s="545"/>
      <c r="F298" s="545"/>
      <c r="G298" s="545"/>
      <c r="H298" s="12"/>
      <c r="I298" s="12"/>
    </row>
    <row r="299" spans="1:9" ht="22.5" customHeight="1">
      <c r="A299" s="18"/>
      <c r="B299" s="12"/>
      <c r="C299" s="12"/>
      <c r="D299" s="12"/>
      <c r="E299" s="569"/>
      <c r="F299" s="569"/>
      <c r="G299" s="569"/>
      <c r="H299" s="12"/>
      <c r="I299" s="12"/>
    </row>
    <row r="300" spans="1:9" ht="22.5" customHeight="1">
      <c r="A300" s="18"/>
      <c r="B300" s="12"/>
      <c r="C300" s="12"/>
      <c r="D300" s="12"/>
      <c r="E300" s="545"/>
      <c r="F300" s="545"/>
      <c r="G300" s="545"/>
      <c r="H300" s="12"/>
      <c r="I300" s="12"/>
    </row>
    <row r="301" spans="1:9" ht="22.5" customHeight="1">
      <c r="A301" s="18"/>
      <c r="B301" s="12"/>
      <c r="C301" s="12"/>
      <c r="D301" s="12"/>
      <c r="E301" s="545"/>
      <c r="F301" s="545"/>
      <c r="G301" s="545"/>
      <c r="H301" s="12"/>
      <c r="I301" s="12"/>
    </row>
    <row r="302" spans="1:9" ht="22.5" customHeight="1">
      <c r="A302" s="18"/>
      <c r="B302" s="12"/>
      <c r="C302" s="12"/>
      <c r="D302" s="12"/>
      <c r="E302" s="545"/>
      <c r="F302" s="545"/>
      <c r="G302" s="545"/>
      <c r="H302" s="12"/>
      <c r="I302" s="12"/>
    </row>
    <row r="303" spans="1:9" ht="22.5" customHeight="1">
      <c r="A303" s="18"/>
      <c r="B303" s="12"/>
      <c r="C303" s="12"/>
      <c r="D303" s="12"/>
      <c r="E303" s="545"/>
      <c r="F303" s="545"/>
      <c r="G303" s="545"/>
      <c r="H303" s="12"/>
      <c r="I303" s="12"/>
    </row>
    <row r="304" spans="1:9" ht="22.5" customHeight="1">
      <c r="A304" s="18"/>
      <c r="B304" s="12"/>
      <c r="C304" s="12"/>
      <c r="D304" s="12"/>
      <c r="E304" s="545"/>
      <c r="F304" s="545"/>
      <c r="G304" s="545"/>
      <c r="H304" s="12"/>
      <c r="I304" s="12"/>
    </row>
    <row r="305" spans="1:9" ht="22.5" customHeight="1">
      <c r="A305" s="18"/>
      <c r="B305" s="12"/>
      <c r="C305" s="12"/>
      <c r="D305" s="12"/>
      <c r="E305" s="545"/>
      <c r="F305" s="545"/>
      <c r="G305" s="545"/>
      <c r="H305" s="12"/>
      <c r="I305" s="12"/>
    </row>
    <row r="306" spans="1:9" ht="22.5" customHeight="1">
      <c r="A306" s="18"/>
      <c r="B306" s="12"/>
      <c r="C306" s="12"/>
      <c r="D306" s="12"/>
      <c r="E306" s="545"/>
      <c r="F306" s="545"/>
      <c r="G306" s="545"/>
      <c r="H306" s="12"/>
      <c r="I306" s="12"/>
    </row>
    <row r="307" spans="1:9" ht="22.5" customHeight="1">
      <c r="A307" s="18"/>
      <c r="B307" s="12"/>
      <c r="C307" s="12"/>
      <c r="D307" s="12"/>
      <c r="E307" s="545"/>
      <c r="F307" s="545"/>
      <c r="G307" s="545"/>
      <c r="H307" s="12"/>
      <c r="I307" s="12"/>
    </row>
    <row r="308" spans="1:9" ht="22.5" customHeight="1">
      <c r="A308" s="18"/>
      <c r="B308" s="12"/>
      <c r="C308" s="12"/>
      <c r="D308" s="12"/>
      <c r="E308" s="545"/>
      <c r="F308" s="545"/>
      <c r="G308" s="545"/>
      <c r="H308" s="12"/>
      <c r="I308" s="12"/>
    </row>
    <row r="309" spans="1:9" ht="22.5" customHeight="1">
      <c r="A309" s="18"/>
      <c r="B309" s="12"/>
      <c r="C309" s="12"/>
      <c r="D309" s="12"/>
      <c r="E309" s="545"/>
      <c r="F309" s="545"/>
      <c r="G309" s="545"/>
      <c r="H309" s="12"/>
      <c r="I309" s="12"/>
    </row>
    <row r="310" spans="1:9" ht="22.5" customHeight="1">
      <c r="A310" s="18"/>
      <c r="B310" s="12"/>
      <c r="C310" s="12"/>
      <c r="D310" s="12"/>
      <c r="E310" s="545"/>
      <c r="F310" s="545"/>
      <c r="G310" s="545"/>
      <c r="H310" s="12"/>
      <c r="I310" s="12"/>
    </row>
    <row r="311" spans="1:9" ht="22.5" customHeight="1">
      <c r="A311" s="18"/>
      <c r="B311" s="12"/>
      <c r="C311" s="12"/>
      <c r="D311" s="12"/>
      <c r="E311" s="545"/>
      <c r="F311" s="545"/>
      <c r="G311" s="545"/>
      <c r="H311" s="12"/>
      <c r="I311" s="12"/>
    </row>
    <row r="312" spans="1:9" ht="22.5" customHeight="1">
      <c r="A312" s="18"/>
      <c r="B312" s="12"/>
      <c r="C312" s="12"/>
      <c r="D312" s="12"/>
      <c r="E312" s="545"/>
      <c r="F312" s="545"/>
      <c r="G312" s="545"/>
      <c r="H312" s="12"/>
      <c r="I312" s="12"/>
    </row>
    <row r="313" spans="1:9" ht="22.5" customHeight="1">
      <c r="A313" s="18"/>
      <c r="B313" s="12"/>
      <c r="C313" s="12"/>
      <c r="D313" s="12"/>
      <c r="E313" s="545"/>
      <c r="F313" s="545"/>
      <c r="G313" s="545"/>
      <c r="H313" s="12"/>
      <c r="I313" s="12"/>
    </row>
    <row r="314" spans="1:9" ht="22.5" customHeight="1">
      <c r="A314" s="18"/>
      <c r="B314" s="12"/>
      <c r="C314" s="12"/>
      <c r="D314" s="12"/>
      <c r="E314" s="545"/>
      <c r="F314" s="545"/>
      <c r="G314" s="545"/>
      <c r="H314" s="12"/>
      <c r="I314" s="12"/>
    </row>
    <row r="315" spans="1:9" ht="22.5" customHeight="1">
      <c r="A315" s="18"/>
      <c r="B315" s="12"/>
      <c r="C315" s="12"/>
      <c r="D315" s="12"/>
      <c r="E315" s="545"/>
      <c r="F315" s="545"/>
      <c r="G315" s="545"/>
      <c r="H315" s="12"/>
      <c r="I315" s="12"/>
    </row>
    <row r="316" spans="1:9" ht="22.5" customHeight="1">
      <c r="A316" s="18"/>
      <c r="B316" s="12"/>
      <c r="C316" s="12"/>
      <c r="D316" s="12"/>
      <c r="E316" s="545"/>
      <c r="F316" s="545"/>
      <c r="G316" s="545"/>
      <c r="H316" s="12"/>
      <c r="I316" s="12"/>
    </row>
    <row r="317" spans="1:9" ht="22.5" customHeight="1">
      <c r="A317" s="18"/>
      <c r="B317" s="12"/>
      <c r="C317" s="12"/>
      <c r="D317" s="12"/>
      <c r="E317" s="545"/>
      <c r="F317" s="545"/>
      <c r="G317" s="545"/>
      <c r="H317" s="12"/>
      <c r="I317" s="12"/>
    </row>
    <row r="318" spans="1:9" ht="22.5" customHeight="1">
      <c r="A318" s="18"/>
      <c r="B318" s="12"/>
      <c r="C318" s="12"/>
      <c r="D318" s="12"/>
      <c r="E318" s="545"/>
      <c r="F318" s="545"/>
      <c r="G318" s="545"/>
      <c r="H318" s="12"/>
      <c r="I318" s="12"/>
    </row>
    <row r="319" spans="1:9" ht="22.5" customHeight="1">
      <c r="A319" s="18"/>
      <c r="B319" s="12"/>
      <c r="C319" s="12"/>
      <c r="D319" s="12"/>
      <c r="E319" s="545"/>
      <c r="F319" s="545"/>
      <c r="G319" s="545"/>
      <c r="H319" s="12"/>
      <c r="I319" s="12"/>
    </row>
    <row r="320" spans="1:9" ht="22.5" customHeight="1">
      <c r="A320" s="18"/>
      <c r="B320" s="12"/>
      <c r="C320" s="12"/>
      <c r="D320" s="12"/>
      <c r="E320" s="545"/>
      <c r="F320" s="545"/>
      <c r="G320" s="545"/>
      <c r="H320" s="12"/>
      <c r="I320" s="12"/>
    </row>
    <row r="321" spans="1:9" ht="22.5" customHeight="1">
      <c r="A321" s="18"/>
      <c r="B321" s="12"/>
      <c r="C321" s="12"/>
      <c r="D321" s="12"/>
      <c r="E321" s="545"/>
      <c r="F321" s="545"/>
      <c r="G321" s="545"/>
      <c r="H321" s="12"/>
      <c r="I321" s="12"/>
    </row>
    <row r="322" spans="1:9" ht="22.5" customHeight="1">
      <c r="A322" s="18"/>
      <c r="B322" s="12"/>
      <c r="C322" s="12"/>
      <c r="D322" s="12"/>
      <c r="E322" s="545"/>
      <c r="F322" s="545"/>
      <c r="G322" s="545"/>
      <c r="H322" s="12"/>
      <c r="I322" s="12"/>
    </row>
    <row r="323" spans="1:10" ht="22.5" customHeight="1">
      <c r="A323" s="18"/>
      <c r="B323" s="12"/>
      <c r="C323" s="12"/>
      <c r="D323" s="12"/>
      <c r="E323" s="545"/>
      <c r="F323" s="545"/>
      <c r="G323" s="545"/>
      <c r="H323" s="12"/>
      <c r="I323" s="12"/>
      <c r="J323" s="55"/>
    </row>
    <row r="324" spans="1:9" ht="22.5" customHeight="1">
      <c r="A324" s="18"/>
      <c r="B324" s="12"/>
      <c r="C324" s="12"/>
      <c r="D324" s="12"/>
      <c r="E324" s="545"/>
      <c r="F324" s="545"/>
      <c r="G324" s="545"/>
      <c r="H324" s="12"/>
      <c r="I324" s="12"/>
    </row>
    <row r="325" spans="1:9" ht="21">
      <c r="A325" s="18"/>
      <c r="B325" s="12"/>
      <c r="C325" s="12"/>
      <c r="D325" s="12"/>
      <c r="E325" s="545"/>
      <c r="F325" s="545"/>
      <c r="G325" s="545"/>
      <c r="H325" s="12"/>
      <c r="I325" s="12"/>
    </row>
    <row r="326" spans="1:9" ht="21">
      <c r="A326" s="18"/>
      <c r="B326" s="12"/>
      <c r="C326" s="12"/>
      <c r="D326" s="12"/>
      <c r="E326" s="545"/>
      <c r="F326" s="545"/>
      <c r="G326" s="545"/>
      <c r="H326" s="12"/>
      <c r="I326" s="12"/>
    </row>
    <row r="327" spans="1:9" ht="21">
      <c r="A327" s="18"/>
      <c r="B327" s="12"/>
      <c r="C327" s="12"/>
      <c r="D327" s="12"/>
      <c r="E327" s="545"/>
      <c r="F327" s="545"/>
      <c r="G327" s="545"/>
      <c r="H327" s="12"/>
      <c r="I327" s="12"/>
    </row>
    <row r="328" spans="1:9" ht="21">
      <c r="A328" s="18"/>
      <c r="B328" s="12"/>
      <c r="C328" s="12"/>
      <c r="D328" s="12"/>
      <c r="E328" s="545"/>
      <c r="F328" s="545"/>
      <c r="G328" s="545"/>
      <c r="H328" s="12"/>
      <c r="I328" s="12"/>
    </row>
    <row r="329" spans="1:9" ht="21">
      <c r="A329" s="18"/>
      <c r="B329" s="12"/>
      <c r="C329" s="12"/>
      <c r="D329" s="12"/>
      <c r="E329" s="545"/>
      <c r="F329" s="545"/>
      <c r="G329" s="545"/>
      <c r="H329" s="12"/>
      <c r="I329" s="12"/>
    </row>
    <row r="330" spans="1:9" ht="21">
      <c r="A330" s="18"/>
      <c r="B330" s="12"/>
      <c r="C330" s="12"/>
      <c r="D330" s="12"/>
      <c r="E330" s="545"/>
      <c r="F330" s="545"/>
      <c r="G330" s="545"/>
      <c r="H330" s="12"/>
      <c r="I330" s="12"/>
    </row>
    <row r="331" spans="1:9" ht="21">
      <c r="A331" s="18"/>
      <c r="B331" s="12"/>
      <c r="C331" s="12"/>
      <c r="D331" s="12"/>
      <c r="E331" s="545"/>
      <c r="F331" s="545"/>
      <c r="G331" s="545"/>
      <c r="H331" s="12"/>
      <c r="I331" s="12"/>
    </row>
  </sheetData>
  <sheetProtection/>
  <mergeCells count="4">
    <mergeCell ref="A1:I1"/>
    <mergeCell ref="A2:I2"/>
    <mergeCell ref="A3:I3"/>
    <mergeCell ref="E6:G6"/>
  </mergeCells>
  <printOptions/>
  <pageMargins left="0" right="0" top="0.52" bottom="0.1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supercom</cp:lastModifiedBy>
  <cp:lastPrinted>2010-08-03T04:31:18Z</cp:lastPrinted>
  <dcterms:created xsi:type="dcterms:W3CDTF">2006-03-03T03:52:47Z</dcterms:created>
  <dcterms:modified xsi:type="dcterms:W3CDTF">2010-09-20T08:32:45Z</dcterms:modified>
  <cp:category/>
  <cp:version/>
  <cp:contentType/>
  <cp:contentStatus/>
</cp:coreProperties>
</file>